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2368" windowHeight="9300"/>
  </bookViews>
  <sheets>
    <sheet name="S1" sheetId="1" r:id="rId1"/>
    <sheet name="S2" sheetId="2" r:id="rId2"/>
    <sheet name="S3" sheetId="3" r:id="rId3"/>
    <sheet name="S4" sheetId="4" r:id="rId4"/>
    <sheet name="S5" sheetId="6" r:id="rId5"/>
    <sheet name="S6" sheetId="5" r:id="rId6"/>
  </sheets>
  <calcPr calcId="145621"/>
</workbook>
</file>

<file path=xl/calcChain.xml><?xml version="1.0" encoding="utf-8"?>
<calcChain xmlns="http://schemas.openxmlformats.org/spreadsheetml/2006/main">
  <c r="AH193" i="4" l="1"/>
  <c r="AH192" i="4"/>
  <c r="AH191" i="4"/>
  <c r="AH190" i="4"/>
  <c r="AH189" i="4"/>
  <c r="AH188" i="4"/>
  <c r="AH187" i="4"/>
  <c r="AH186" i="4"/>
  <c r="AH185" i="4"/>
  <c r="AH184" i="4"/>
  <c r="AH183" i="4"/>
  <c r="AH182" i="4"/>
  <c r="AH181" i="4"/>
  <c r="AH180" i="4"/>
  <c r="AH179" i="4"/>
  <c r="AH178" i="4"/>
  <c r="AH177" i="4"/>
  <c r="AH176" i="4"/>
  <c r="AH175" i="4"/>
  <c r="AH174" i="4"/>
  <c r="AH173" i="4"/>
  <c r="AH172" i="4"/>
  <c r="AH171" i="4"/>
  <c r="AH170" i="4"/>
  <c r="AH169" i="4"/>
  <c r="AH168" i="4"/>
  <c r="AH167" i="4"/>
  <c r="AH166" i="4"/>
  <c r="AH165" i="4"/>
  <c r="AH164" i="4"/>
  <c r="AH163" i="4"/>
  <c r="AH162" i="4"/>
  <c r="AH161" i="4"/>
  <c r="AH160" i="4"/>
  <c r="AH159" i="4"/>
  <c r="AH158" i="4"/>
  <c r="AH157" i="4"/>
  <c r="AH156" i="4"/>
  <c r="AH155" i="4"/>
  <c r="AH154" i="4"/>
  <c r="AH153" i="4"/>
  <c r="AH152" i="4"/>
  <c r="AH151" i="4"/>
  <c r="AH150" i="4"/>
  <c r="AH149" i="4"/>
  <c r="AH148" i="4"/>
  <c r="AH147" i="4"/>
  <c r="AH146" i="4"/>
  <c r="AH145" i="4"/>
  <c r="AH144" i="4"/>
  <c r="AH143" i="4"/>
  <c r="AH142" i="4"/>
  <c r="AH141" i="4"/>
  <c r="AH140" i="4"/>
  <c r="AH139" i="4"/>
  <c r="AH138" i="4"/>
  <c r="AH137" i="4"/>
  <c r="AH136" i="4"/>
  <c r="AH135" i="4"/>
  <c r="AH134" i="4"/>
  <c r="AH133" i="4"/>
  <c r="AH132" i="4"/>
  <c r="AH131" i="4"/>
  <c r="AH130" i="4"/>
  <c r="AH129" i="4"/>
  <c r="AH128" i="4"/>
  <c r="AH127" i="4"/>
  <c r="AH126" i="4"/>
  <c r="AH125" i="4"/>
  <c r="AH124" i="4"/>
  <c r="AH123" i="4"/>
  <c r="AH122" i="4"/>
  <c r="AH121" i="4"/>
  <c r="AH120" i="4"/>
  <c r="AH119" i="4"/>
  <c r="AH118" i="4"/>
  <c r="AH117" i="4"/>
  <c r="AH116" i="4"/>
  <c r="AH115" i="4"/>
  <c r="AH114" i="4"/>
  <c r="AH113" i="4"/>
  <c r="AH112" i="4"/>
  <c r="AH111" i="4"/>
  <c r="AH110" i="4"/>
  <c r="AH109" i="4"/>
  <c r="AH108" i="4"/>
  <c r="AH107" i="4"/>
  <c r="AH106" i="4"/>
  <c r="AH105" i="4"/>
  <c r="AH104" i="4"/>
  <c r="AH103" i="4"/>
  <c r="AH102" i="4"/>
  <c r="AH101" i="4"/>
  <c r="AH100" i="4"/>
  <c r="AH99" i="4"/>
  <c r="AH98" i="4"/>
  <c r="AH97" i="4"/>
  <c r="AH96" i="4"/>
  <c r="AH95" i="4"/>
  <c r="AH94" i="4"/>
  <c r="AH93" i="4"/>
  <c r="AH92" i="4"/>
  <c r="AH91" i="4"/>
  <c r="AH90" i="4"/>
  <c r="AH89" i="4"/>
  <c r="AH88" i="4"/>
  <c r="AH87" i="4"/>
  <c r="AH86" i="4"/>
  <c r="AH85" i="4"/>
  <c r="AH84" i="4"/>
  <c r="AH83" i="4"/>
  <c r="AH82" i="4"/>
  <c r="AH81" i="4"/>
  <c r="AH80" i="4"/>
  <c r="AH79" i="4"/>
  <c r="AH78" i="4"/>
  <c r="AH77" i="4"/>
  <c r="AH76" i="4"/>
  <c r="AH75" i="4"/>
  <c r="AH74" i="4"/>
  <c r="AH73" i="4"/>
  <c r="AH72" i="4"/>
  <c r="AH71" i="4"/>
  <c r="AH70" i="4"/>
  <c r="AH69" i="4"/>
  <c r="AH68" i="4"/>
  <c r="AH67" i="4"/>
  <c r="AH66" i="4"/>
  <c r="AH65" i="4"/>
  <c r="AH64" i="4"/>
  <c r="AH63" i="4"/>
  <c r="AH62" i="4"/>
  <c r="AH61" i="4"/>
  <c r="AH60" i="4"/>
  <c r="AH59" i="4"/>
  <c r="AH58" i="4"/>
  <c r="AH57" i="4"/>
  <c r="AH56" i="4"/>
  <c r="AH55" i="4"/>
  <c r="AH54" i="4"/>
  <c r="AH53" i="4"/>
  <c r="AH52" i="4"/>
  <c r="AH51" i="4"/>
  <c r="AH50" i="4"/>
  <c r="AH49" i="4"/>
  <c r="AH48" i="4"/>
  <c r="AH47" i="4"/>
  <c r="AH46" i="4"/>
  <c r="AH45" i="4"/>
  <c r="AH44" i="4"/>
  <c r="AH43" i="4"/>
  <c r="AH42" i="4"/>
  <c r="AH41" i="4"/>
  <c r="AH40" i="4"/>
  <c r="AH39" i="4"/>
  <c r="AH38" i="4"/>
  <c r="AH37" i="4"/>
  <c r="AH36" i="4"/>
  <c r="AH35" i="4"/>
  <c r="AH34" i="4"/>
  <c r="AH33" i="4"/>
  <c r="AH32" i="4"/>
  <c r="AH31" i="4"/>
  <c r="AH30" i="4"/>
  <c r="AH29" i="4"/>
  <c r="AH28" i="4"/>
  <c r="AH27" i="4"/>
  <c r="AH26" i="4"/>
  <c r="AH25" i="4"/>
  <c r="AH24" i="4"/>
  <c r="AH23" i="4"/>
  <c r="AH22" i="4"/>
  <c r="AH21" i="4"/>
  <c r="AH20" i="4"/>
  <c r="AH19" i="4"/>
  <c r="AH18" i="4"/>
  <c r="AH17" i="4"/>
  <c r="AH16" i="4"/>
  <c r="AH15" i="4"/>
  <c r="AH14" i="4"/>
  <c r="AH13" i="4"/>
  <c r="AH12" i="4"/>
  <c r="AH11" i="4"/>
  <c r="AH10" i="4"/>
  <c r="AH9" i="4"/>
  <c r="AH8" i="4"/>
  <c r="AH7" i="4"/>
  <c r="AH6" i="4"/>
  <c r="AH5" i="4"/>
  <c r="AH4" i="4"/>
  <c r="AH3" i="4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H4" i="3"/>
  <c r="AH3" i="3"/>
</calcChain>
</file>

<file path=xl/sharedStrings.xml><?xml version="1.0" encoding="utf-8"?>
<sst xmlns="http://schemas.openxmlformats.org/spreadsheetml/2006/main" count="816" uniqueCount="373">
  <si>
    <t>Number</t>
  </si>
  <si>
    <t>group</t>
  </si>
  <si>
    <t>sex</t>
  </si>
  <si>
    <t>weight(g)</t>
  </si>
  <si>
    <t>Average weight(g)</t>
  </si>
  <si>
    <t>birth</t>
  </si>
  <si>
    <t>2weeks</t>
  </si>
  <si>
    <t>4weeks</t>
  </si>
  <si>
    <t>6weeks</t>
  </si>
  <si>
    <t>8weeks</t>
  </si>
  <si>
    <t>10weeks</t>
  </si>
  <si>
    <t>12weeks</t>
  </si>
  <si>
    <t>14weeks</t>
  </si>
  <si>
    <t>16weeks</t>
  </si>
  <si>
    <t>18weeks</t>
  </si>
  <si>
    <t>GH2951</t>
  </si>
  <si>
    <t>LC</t>
  </si>
  <si>
    <t>F</t>
  </si>
  <si>
    <t>Time</t>
  </si>
  <si>
    <t>HC</t>
  </si>
  <si>
    <r>
      <rPr>
        <sz val="12"/>
        <rFont val="Times New Roman"/>
        <family val="1"/>
      </rPr>
      <t>P-value</t>
    </r>
    <r>
      <rPr>
        <sz val="12"/>
        <rFont val="宋体"/>
        <family val="3"/>
        <charset val="134"/>
      </rPr>
      <t>（</t>
    </r>
    <r>
      <rPr>
        <sz val="12"/>
        <rFont val="Times New Roman"/>
        <family val="1"/>
      </rPr>
      <t>wilcox-test</t>
    </r>
    <r>
      <rPr>
        <sz val="12"/>
        <rFont val="宋体"/>
        <family val="3"/>
        <charset val="134"/>
      </rPr>
      <t>）</t>
    </r>
  </si>
  <si>
    <t>GH3047</t>
  </si>
  <si>
    <t>GH2802</t>
  </si>
  <si>
    <t>GH2863</t>
  </si>
  <si>
    <t>GH2923</t>
  </si>
  <si>
    <t>GH2992</t>
  </si>
  <si>
    <t>GH2952</t>
  </si>
  <si>
    <t>GH3066</t>
  </si>
  <si>
    <t>GH3015</t>
  </si>
  <si>
    <t>M</t>
  </si>
  <si>
    <t>GH3034</t>
  </si>
  <si>
    <t>GH2850</t>
  </si>
  <si>
    <t>GH2929</t>
  </si>
  <si>
    <t>GH2999</t>
  </si>
  <si>
    <t>GH3098</t>
  </si>
  <si>
    <t>GH3096</t>
  </si>
  <si>
    <t>GH2987</t>
  </si>
  <si>
    <t>GH2957</t>
  </si>
  <si>
    <t>GH2876</t>
  </si>
  <si>
    <t>GH2874</t>
  </si>
  <si>
    <t>GH2845</t>
  </si>
  <si>
    <t>GH2895</t>
  </si>
  <si>
    <t>GH2899</t>
  </si>
  <si>
    <t>GH2907</t>
  </si>
  <si>
    <t>GH2825</t>
  </si>
  <si>
    <t>GH2931</t>
  </si>
  <si>
    <t>GH2808</t>
  </si>
  <si>
    <t>GH2848</t>
  </si>
  <si>
    <t>GH2973</t>
  </si>
  <si>
    <t>GH3001</t>
  </si>
  <si>
    <t>GH3042</t>
  </si>
  <si>
    <t>GH2917</t>
  </si>
  <si>
    <t>GH2872</t>
  </si>
  <si>
    <t>F:female，M：male</t>
  </si>
  <si>
    <t>Sample_info</t>
  </si>
  <si>
    <t>Seq_num</t>
  </si>
  <si>
    <t>Base_num(bp)</t>
  </si>
  <si>
    <t>Mean_length(bp)</t>
  </si>
  <si>
    <t>Min_length(bp)</t>
  </si>
  <si>
    <t>Max_length(bp)</t>
  </si>
  <si>
    <t>phylum</t>
  </si>
  <si>
    <t>mead</t>
  </si>
  <si>
    <t>Firmicutes</t>
  </si>
  <si>
    <t>Bacteroidota</t>
  </si>
  <si>
    <t>Actinobacteriota</t>
  </si>
  <si>
    <t>Desulfobacterota</t>
  </si>
  <si>
    <t>Synergistota</t>
  </si>
  <si>
    <t>Deferribacterota</t>
  </si>
  <si>
    <t>Fusobacteriota</t>
  </si>
  <si>
    <t>Campilobacterota</t>
  </si>
  <si>
    <t>Proteobacteria</t>
  </si>
  <si>
    <t>Spirochaetota</t>
  </si>
  <si>
    <t>Patescibacteria</t>
  </si>
  <si>
    <t>Verrucomicrobiota</t>
  </si>
  <si>
    <t>Cyanobacteria</t>
  </si>
  <si>
    <t>Elusimicrobiota</t>
  </si>
  <si>
    <t>unclassified_k__norank_d__Bacteria</t>
  </si>
  <si>
    <t>WPS-2</t>
  </si>
  <si>
    <t>genus</t>
  </si>
  <si>
    <t>mean</t>
  </si>
  <si>
    <t>Bacteroides</t>
  </si>
  <si>
    <t>Megamonas</t>
  </si>
  <si>
    <t>Prevotellaceae_UCG-001</t>
  </si>
  <si>
    <t>Ruminococcus_torques_group</t>
  </si>
  <si>
    <t>Phascolarctobacterium</t>
  </si>
  <si>
    <t>unclassified_o__Bacteroidales</t>
  </si>
  <si>
    <t>unclassified_f__Lachnospiraceae</t>
  </si>
  <si>
    <t>Rikenellaceae_RC9_gut_group</t>
  </si>
  <si>
    <t>Faecalibacterium</t>
  </si>
  <si>
    <t>norank_f__norank_o__Clostridia_UCG-014</t>
  </si>
  <si>
    <t>Parabacteroides</t>
  </si>
  <si>
    <t>Bifidobacterium</t>
  </si>
  <si>
    <t>Olsenella</t>
  </si>
  <si>
    <t>unclassified_f__Oscillospiraceae</t>
  </si>
  <si>
    <t>norank_f__Ruminococcaceae</t>
  </si>
  <si>
    <t>Alistipes</t>
  </si>
  <si>
    <t>Lactobacillus</t>
  </si>
  <si>
    <t>NK4A214_group</t>
  </si>
  <si>
    <t>norank_f__Eubacterium_coprostanoligenes_group</t>
  </si>
  <si>
    <t>Synergistes</t>
  </si>
  <si>
    <t>Desulfovibrio</t>
  </si>
  <si>
    <t>Oscillibacter</t>
  </si>
  <si>
    <t>Subdoligranulum</t>
  </si>
  <si>
    <t>Lachnoclostridium</t>
  </si>
  <si>
    <t>Odoribacter</t>
  </si>
  <si>
    <t>Enorma</t>
  </si>
  <si>
    <t>norank_f__norank_o__Bacteroidales</t>
  </si>
  <si>
    <t>unclassified_f__Ruminococcaceae</t>
  </si>
  <si>
    <t>Christensenellaceae_R-7_group</t>
  </si>
  <si>
    <t>unclassified_f__Tannerellaceae</t>
  </si>
  <si>
    <t>norank_f__Oscillospiraceae</t>
  </si>
  <si>
    <t>Peptococcus</t>
  </si>
  <si>
    <t>Negativibacillus</t>
  </si>
  <si>
    <t>Butyricicoccus</t>
  </si>
  <si>
    <t>Flavonifractor</t>
  </si>
  <si>
    <t>norank_f__Muribaculaceae</t>
  </si>
  <si>
    <t>Blautia</t>
  </si>
  <si>
    <t>Megasphaera</t>
  </si>
  <si>
    <t>norank_f__norank_o__Clostridia_vadinBB60_group</t>
  </si>
  <si>
    <t>Mucispirillum</t>
  </si>
  <si>
    <t>Sellimonas</t>
  </si>
  <si>
    <t>Fusobacterium</t>
  </si>
  <si>
    <t>UCG-004</t>
  </si>
  <si>
    <t>Collinsella</t>
  </si>
  <si>
    <t>Prevotellaceae_Ga6A1_group</t>
  </si>
  <si>
    <t>Barnesiella</t>
  </si>
  <si>
    <t>Bacillus</t>
  </si>
  <si>
    <t>Shuttleworthia</t>
  </si>
  <si>
    <t>GCA-900066575</t>
  </si>
  <si>
    <t>Helicobacter</t>
  </si>
  <si>
    <t>norank_f__norank_o__RF39</t>
  </si>
  <si>
    <t>Eubacterium_hallii_group</t>
  </si>
  <si>
    <t>Erysipelatoclostridium</t>
  </si>
  <si>
    <t>norank_f__UCG-010</t>
  </si>
  <si>
    <t>UCG-005</t>
  </si>
  <si>
    <t>Alloprevotella</t>
  </si>
  <si>
    <t>Eubacterium_brachy_group</t>
  </si>
  <si>
    <t>Colidextribacter</t>
  </si>
  <si>
    <t>Fournierella</t>
  </si>
  <si>
    <t>CHKCI001</t>
  </si>
  <si>
    <t>Pseudoflavonifractor</t>
  </si>
  <si>
    <t>Sphaerochaeta</t>
  </si>
  <si>
    <t>Faecalitalea</t>
  </si>
  <si>
    <t>unclassified_f__Butyricicoccaceae</t>
  </si>
  <si>
    <t>Anaerostipes</t>
  </si>
  <si>
    <t>Eubacterium_nodatum_group</t>
  </si>
  <si>
    <t>unclassified_f__Prevotellaceae</t>
  </si>
  <si>
    <t>Monoglobus</t>
  </si>
  <si>
    <t>Marvinbryantia</t>
  </si>
  <si>
    <t>DTU089</t>
  </si>
  <si>
    <t>Family_XIII_AD3011_group</t>
  </si>
  <si>
    <t>unclassified_f__Anaerovoracaceae</t>
  </si>
  <si>
    <t>Parasutterella</t>
  </si>
  <si>
    <t>Paludicola</t>
  </si>
  <si>
    <t>norank_f__Flavobacteriaceae</t>
  </si>
  <si>
    <t>norank_f__norank_o__Oscillospirales</t>
  </si>
  <si>
    <t>norank_f__norank_o__Saccharimonadales</t>
  </si>
  <si>
    <t>unclassified_f__Coriobacteriaceae</t>
  </si>
  <si>
    <t>Intestinimonas</t>
  </si>
  <si>
    <t>Anaerotruncus</t>
  </si>
  <si>
    <t>norank_f__Peptococcaceae</t>
  </si>
  <si>
    <t>Ruminococcus_gauvreauii_group</t>
  </si>
  <si>
    <t>Faecalicoccus</t>
  </si>
  <si>
    <t>UCG-009</t>
  </si>
  <si>
    <t>Oscillospira</t>
  </si>
  <si>
    <t>Butyricimonas</t>
  </si>
  <si>
    <t>Sutterella</t>
  </si>
  <si>
    <t>unclassified_c__Clostridia</t>
  </si>
  <si>
    <t>unclassified_f__Rikenellaceae</t>
  </si>
  <si>
    <t>unclassified_c__Bacilli</t>
  </si>
  <si>
    <t>Romboutsia</t>
  </si>
  <si>
    <t>Anaerofilum</t>
  </si>
  <si>
    <t>Family_XIII_UCG-001</t>
  </si>
  <si>
    <t>norank_f__Erysipelotrichaceae</t>
  </si>
  <si>
    <t>Slackia</t>
  </si>
  <si>
    <t>V9D2013_group</t>
  </si>
  <si>
    <t>Lachnospiraceae_FCS020_group</t>
  </si>
  <si>
    <t>unclassified_o__Oscillospirales</t>
  </si>
  <si>
    <t>Enterorhabdus</t>
  </si>
  <si>
    <t>Enterococcus</t>
  </si>
  <si>
    <t>Escherichia-Shigella</t>
  </si>
  <si>
    <t>CHKCI002</t>
  </si>
  <si>
    <t>Succinatimonas</t>
  </si>
  <si>
    <t>Mailhella</t>
  </si>
  <si>
    <t>norank_f__norank_o__Gastranaerophilales</t>
  </si>
  <si>
    <t>unclassified_f__Peptostreptococcaceae</t>
  </si>
  <si>
    <t>unclassified_f__Christensenellaceae</t>
  </si>
  <si>
    <t>Elusimicrobium</t>
  </si>
  <si>
    <t>Eubacterium_oxidoreducens_group</t>
  </si>
  <si>
    <t>Oribacterium</t>
  </si>
  <si>
    <t>Ruminococcus</t>
  </si>
  <si>
    <t>Eubacterium_ventriosum_group</t>
  </si>
  <si>
    <t>Papillibacter</t>
  </si>
  <si>
    <t>norank_f__Victivallaceae</t>
  </si>
  <si>
    <t>norank_f__Desulfovibrionaceae</t>
  </si>
  <si>
    <t>norank_f__Barnesiellaceae</t>
  </si>
  <si>
    <t>ASF356</t>
  </si>
  <si>
    <t>Lachnospiraceae_UCG-010</t>
  </si>
  <si>
    <t>Oxalobacter</t>
  </si>
  <si>
    <t>Defluviitaleaceae_UCG-011</t>
  </si>
  <si>
    <t>Pygmaiobacter</t>
  </si>
  <si>
    <t>norank_f__Paludibacteraceae</t>
  </si>
  <si>
    <t>norank_f__norank_o__norank_c__norank_p__WPS-2</t>
  </si>
  <si>
    <t>Victivallis</t>
  </si>
  <si>
    <t>Tyzzerella</t>
  </si>
  <si>
    <t>Merdibacter</t>
  </si>
  <si>
    <t>norank_f__Christensenellaceae</t>
  </si>
  <si>
    <t>Lachnospiraceae_UCG-004</t>
  </si>
  <si>
    <t>norank_f__Clostridium_methylpentosum_group</t>
  </si>
  <si>
    <t>norank_f__vadinBE97</t>
  </si>
  <si>
    <t>Frisingicoccus</t>
  </si>
  <si>
    <t>norank_f__Coriobacteriales_Incertae_Sedis</t>
  </si>
  <si>
    <t>norank_f__norank_o__Rhodospirillales</t>
  </si>
  <si>
    <t>Ruminiclostridium</t>
  </si>
  <si>
    <t>unclassified_f__Eggerthellaceae</t>
  </si>
  <si>
    <t>norank_f__F082</t>
  </si>
  <si>
    <t>Catenibacillus</t>
  </si>
  <si>
    <t>unclassified_c__Bacteroidia</t>
  </si>
  <si>
    <t>Harryflintia</t>
  </si>
  <si>
    <t>norank_f__norank_o__WCHB1-41</t>
  </si>
  <si>
    <t>unclassified_f__Hungateiclostridiaceae</t>
  </si>
  <si>
    <t>norank_f__norank_o__norank_c__norank_p__Firmicutes</t>
  </si>
  <si>
    <t>Anaerofustis</t>
  </si>
  <si>
    <t>Holdemania</t>
  </si>
  <si>
    <t>unclassified_o__Erysipelotrichales</t>
  </si>
  <si>
    <t>Candidatus_Soleaferrea</t>
  </si>
  <si>
    <t>norank_f__norank_o__norank_c__Clostridia</t>
  </si>
  <si>
    <t>Dielma</t>
  </si>
  <si>
    <t>norank_f__Prevotellaceae</t>
  </si>
  <si>
    <t>unclassified_f__Desulfovibrionaceae</t>
  </si>
  <si>
    <t>UCG-007</t>
  </si>
  <si>
    <t>Aeriscardovia</t>
  </si>
  <si>
    <t>Caproiciproducens</t>
  </si>
  <si>
    <t>Erysipelotrichaceae_UCG-003</t>
  </si>
  <si>
    <t>unclassified_p__Firmicutes</t>
  </si>
  <si>
    <t>Hydrogenoanaerobacterium</t>
  </si>
  <si>
    <t>Christensenella</t>
  </si>
  <si>
    <t>norank_f__Mitochondria</t>
  </si>
  <si>
    <t>DEV114</t>
  </si>
  <si>
    <t>CAG-352</t>
  </si>
  <si>
    <t>Angelakisella</t>
  </si>
  <si>
    <t>Candidatus_Arthromitus</t>
  </si>
  <si>
    <t>unclassified_o__Burkholderiales</t>
  </si>
  <si>
    <t>unclassified_f__Syntrophomonadaceae</t>
  </si>
  <si>
    <t>Lachnospiraceae_NC2004_group</t>
  </si>
  <si>
    <t>UCG-002</t>
  </si>
  <si>
    <t>Novosphingobium</t>
  </si>
  <si>
    <t>Bilophila</t>
  </si>
  <si>
    <t>Tuzzerella</t>
  </si>
  <si>
    <t>unclassified_f__Barnesiellaceae</t>
  </si>
  <si>
    <t>unclassified_f__Selenomonadaceae</t>
  </si>
  <si>
    <t>Rikenella</t>
  </si>
  <si>
    <t>Clostridium_sensu_stricto_1</t>
  </si>
  <si>
    <t>UCG-008</t>
  </si>
  <si>
    <t>unclassified_f__Acidaminococcaceae</t>
  </si>
  <si>
    <t>Paraprevotella</t>
  </si>
  <si>
    <t>unclassified_o__Coriobacteriales</t>
  </si>
  <si>
    <t>Anaerosporobacter</t>
  </si>
  <si>
    <t>unclassified_f__Synergistaceae</t>
  </si>
  <si>
    <t>Flavobacterium</t>
  </si>
  <si>
    <t>Mycoplasma</t>
  </si>
  <si>
    <t>Campylobacter</t>
  </si>
  <si>
    <t>norank_f__norank_o__Izemoplasmatales</t>
  </si>
  <si>
    <t>unclassified_c__Negativicutes</t>
  </si>
  <si>
    <t>Prevotellaceae_UCG-004</t>
  </si>
  <si>
    <t>Roseburia</t>
  </si>
  <si>
    <t>Staphylococcus</t>
  </si>
  <si>
    <t>Sporobacter</t>
  </si>
  <si>
    <t>Sediminibacterium</t>
  </si>
  <si>
    <t>Akkermansia</t>
  </si>
  <si>
    <t>CAG</t>
  </si>
  <si>
    <t>ASV</t>
  </si>
  <si>
    <t>Family</t>
  </si>
  <si>
    <t>Genus</t>
  </si>
  <si>
    <t>CAG6</t>
  </si>
  <si>
    <t>ASV5</t>
  </si>
  <si>
    <t>Acidaminococcaceae</t>
  </si>
  <si>
    <t>ASV87</t>
  </si>
  <si>
    <t>Lachnospiraceae</t>
  </si>
  <si>
    <t>ASV127</t>
  </si>
  <si>
    <t>ASV168</t>
  </si>
  <si>
    <t>ASV347</t>
  </si>
  <si>
    <t>ASV35</t>
  </si>
  <si>
    <t>ASV74</t>
  </si>
  <si>
    <t>ASV152</t>
  </si>
  <si>
    <t>ASV190</t>
  </si>
  <si>
    <t>ASV174</t>
  </si>
  <si>
    <t>ASV210</t>
  </si>
  <si>
    <t>ASV203</t>
  </si>
  <si>
    <t>ASV222</t>
  </si>
  <si>
    <t>ASV366</t>
  </si>
  <si>
    <t>ASV339</t>
  </si>
  <si>
    <t>norank_o__Clostridia_UCG-014</t>
  </si>
  <si>
    <t>ASV105</t>
  </si>
  <si>
    <t>ASV144</t>
  </si>
  <si>
    <t>Oscillospiraceae</t>
  </si>
  <si>
    <t>ASV342</t>
  </si>
  <si>
    <t>Peptococcaceae</t>
  </si>
  <si>
    <t>ASV107</t>
  </si>
  <si>
    <t>Ruminococcaceae</t>
  </si>
  <si>
    <t>ASV65</t>
  </si>
  <si>
    <t>ASV661</t>
  </si>
  <si>
    <t>ASV302</t>
  </si>
  <si>
    <t>CAG9</t>
  </si>
  <si>
    <t>ASV20</t>
  </si>
  <si>
    <t>ASV557</t>
  </si>
  <si>
    <t>ASV66</t>
  </si>
  <si>
    <t>ASV493</t>
  </si>
  <si>
    <t>Marinifilaceae</t>
  </si>
  <si>
    <t>ASV478</t>
  </si>
  <si>
    <t>ASV131</t>
  </si>
  <si>
    <t>Barnesiellaceae</t>
  </si>
  <si>
    <t>CAG16</t>
  </si>
  <si>
    <t>ASV94</t>
  </si>
  <si>
    <t>Atopobiaceae</t>
  </si>
  <si>
    <t>ASV619</t>
  </si>
  <si>
    <t>Coriobacteriaceae</t>
  </si>
  <si>
    <t>ASV12</t>
  </si>
  <si>
    <t>Bacteroidaceae</t>
  </si>
  <si>
    <t>ASV82</t>
  </si>
  <si>
    <t>Tannerellaceae</t>
  </si>
  <si>
    <t>ASV118</t>
  </si>
  <si>
    <t>ASV42</t>
  </si>
  <si>
    <t>ASV270</t>
  </si>
  <si>
    <t>Helicobacteraceae</t>
  </si>
  <si>
    <t>ASV501</t>
  </si>
  <si>
    <t>Erysipelotrichaceae</t>
  </si>
  <si>
    <t>ASV482</t>
  </si>
  <si>
    <t>ASV509</t>
  </si>
  <si>
    <t>ASV677</t>
  </si>
  <si>
    <t>ASV795</t>
  </si>
  <si>
    <t>ASV615</t>
  </si>
  <si>
    <t>ASV639</t>
  </si>
  <si>
    <t>ASV438</t>
  </si>
  <si>
    <t>ASV350</t>
  </si>
  <si>
    <t>CAG17</t>
  </si>
  <si>
    <t>ASV279</t>
  </si>
  <si>
    <t>Bifidobacteriaceae</t>
  </si>
  <si>
    <t>ASV428</t>
  </si>
  <si>
    <t>ASV417</t>
  </si>
  <si>
    <t>ASV165</t>
  </si>
  <si>
    <t>ASV495</t>
  </si>
  <si>
    <t>ASV26</t>
  </si>
  <si>
    <t>Rikenellaceae</t>
  </si>
  <si>
    <t>ASV391</t>
  </si>
  <si>
    <t>ASV6</t>
  </si>
  <si>
    <t>ASV230</t>
  </si>
  <si>
    <t>Deferribacteraceae</t>
  </si>
  <si>
    <t>ASV37</t>
  </si>
  <si>
    <t>Desulfovibrionaceae</t>
  </si>
  <si>
    <t>ASV155</t>
  </si>
  <si>
    <t>Anaerovoracaceae</t>
  </si>
  <si>
    <t>ASV100</t>
  </si>
  <si>
    <t>Eubacterium_coprostanoligenes_group</t>
  </si>
  <si>
    <t>ASV642</t>
  </si>
  <si>
    <t>ASV409</t>
  </si>
  <si>
    <t>ASV171</t>
  </si>
  <si>
    <t>ASV755</t>
  </si>
  <si>
    <t>ASV840</t>
  </si>
  <si>
    <t>ASV133</t>
  </si>
  <si>
    <t>ASV730</t>
  </si>
  <si>
    <t>ASV575</t>
  </si>
  <si>
    <t>ASV83</t>
  </si>
  <si>
    <t>ASV412</t>
  </si>
  <si>
    <t>ASV486</t>
  </si>
  <si>
    <t>Enrichment group</t>
  </si>
  <si>
    <t>0weeks</t>
    <phoneticPr fontId="12" type="noConversion"/>
  </si>
  <si>
    <t>Table S1 Body weights of the Guizhou yellow chickens at 18 weeks old used in this study</t>
    <phoneticPr fontId="12" type="noConversion"/>
  </si>
  <si>
    <t>Table S2 Sequencing results of cecal microbiota from Guizhou yellow chickens</t>
    <phoneticPr fontId="12" type="noConversion"/>
  </si>
  <si>
    <t>Table S4 The relative abundance of cecal microbiota at the genus level</t>
    <phoneticPr fontId="12" type="noConversion"/>
  </si>
  <si>
    <t>Table S5 Co-abundance groups (CAGs) enriched in the high weight chickens or low weight chickens</t>
    <phoneticPr fontId="12" type="noConversion"/>
  </si>
  <si>
    <t>Table S6 The common differential bacteria groups by ASV, genus and CAG levels</t>
    <phoneticPr fontId="12" type="noConversion"/>
  </si>
  <si>
    <t>Table S3  Relative abundance of cecal microbiota at the phylum level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</si>
</sst>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_ "/>
  </numFmts>
  <fonts count="13" x14ac:knownFonts="1">
    <font>
      <sz val="11"/>
      <color theme="1"/>
      <name val="宋体"/>
      <charset val="134"/>
      <scheme val="minor"/>
    </font>
    <font>
      <sz val="18"/>
      <color rgb="FF000000"/>
      <name val="Times New Roman"/>
      <family val="1"/>
    </font>
    <font>
      <sz val="16"/>
      <color rgb="FF000000"/>
      <name val="Times New Roman"/>
      <family val="1"/>
    </font>
    <font>
      <sz val="14"/>
      <color rgb="FF000000"/>
      <name val="Times New Roman"/>
      <family val="1"/>
    </font>
    <font>
      <sz val="16"/>
      <color theme="1"/>
      <name val="Times New Roman"/>
      <family val="1"/>
    </font>
    <font>
      <sz val="18"/>
      <color theme="1"/>
      <name val="Times New Roman"/>
      <family val="1"/>
    </font>
    <font>
      <i/>
      <sz val="16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ont="1" applyFill="1" applyAlignment="1">
      <alignment vertical="center"/>
    </xf>
    <xf numFmtId="10" fontId="0" fillId="0" borderId="0" xfId="0" applyNumberFormat="1" applyFont="1" applyFill="1" applyAlignment="1">
      <alignment vertical="center"/>
    </xf>
    <xf numFmtId="0" fontId="0" fillId="0" borderId="0" xfId="0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justify" vertical="top"/>
    </xf>
    <xf numFmtId="0" fontId="8" fillId="0" borderId="6" xfId="0" applyFont="1" applyBorder="1" applyAlignment="1">
      <alignment horizontal="justify" vertical="top"/>
    </xf>
    <xf numFmtId="0" fontId="9" fillId="2" borderId="7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176" fontId="10" fillId="2" borderId="0" xfId="0" applyNumberFormat="1" applyFont="1" applyFill="1" applyAlignment="1">
      <alignment horizontal="center" vertical="center"/>
    </xf>
    <xf numFmtId="176" fontId="10" fillId="2" borderId="4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2" xfId="0" applyFont="1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177" fontId="9" fillId="2" borderId="0" xfId="0" applyNumberFormat="1" applyFont="1" applyFill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</cellXfs>
  <cellStyles count="1">
    <cellStyle name="常规" xfId="0" builtinId="0"/>
  </cellStyles>
  <dxfs count="9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workbookViewId="0">
      <selection activeCell="G25" sqref="G25"/>
    </sheetView>
  </sheetViews>
  <sheetFormatPr defaultColWidth="9" defaultRowHeight="14.4" x14ac:dyDescent="0.25"/>
  <cols>
    <col min="2" max="2" width="6.21875" customWidth="1"/>
    <col min="3" max="3" width="4.21875" customWidth="1"/>
    <col min="4" max="4" width="5.6640625" customWidth="1"/>
    <col min="5" max="8" width="7.6640625" customWidth="1"/>
    <col min="9" max="14" width="8.6640625" customWidth="1"/>
    <col min="15" max="16" width="9.44140625" customWidth="1"/>
    <col min="17" max="17" width="23.88671875" customWidth="1"/>
  </cols>
  <sheetData>
    <row r="1" spans="1:17" ht="41.4" customHeight="1" x14ac:dyDescent="0.25">
      <c r="A1" s="33" t="s">
        <v>367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7" ht="15.6" x14ac:dyDescent="0.25">
      <c r="A2" s="35" t="s">
        <v>0</v>
      </c>
      <c r="B2" s="35" t="s">
        <v>1</v>
      </c>
      <c r="C2" s="35" t="s">
        <v>2</v>
      </c>
      <c r="D2" s="24" t="s">
        <v>3</v>
      </c>
      <c r="E2" s="24"/>
      <c r="F2" s="24"/>
      <c r="G2" s="24"/>
      <c r="H2" s="24"/>
      <c r="I2" s="24"/>
      <c r="J2" s="24"/>
      <c r="K2" s="24"/>
      <c r="L2" s="24"/>
      <c r="M2" s="24"/>
      <c r="N2" s="24" t="s">
        <v>4</v>
      </c>
      <c r="O2" s="24"/>
      <c r="P2" s="24"/>
      <c r="Q2" s="24"/>
    </row>
    <row r="3" spans="1:17" x14ac:dyDescent="0.25">
      <c r="A3" s="36"/>
      <c r="B3" s="36"/>
      <c r="C3" s="36"/>
      <c r="D3" s="21" t="s">
        <v>5</v>
      </c>
      <c r="E3" s="21" t="s">
        <v>6</v>
      </c>
      <c r="F3" s="21" t="s">
        <v>7</v>
      </c>
      <c r="G3" s="21" t="s">
        <v>8</v>
      </c>
      <c r="H3" s="21" t="s">
        <v>9</v>
      </c>
      <c r="I3" s="21" t="s">
        <v>10</v>
      </c>
      <c r="J3" s="21" t="s">
        <v>11</v>
      </c>
      <c r="K3" s="21" t="s">
        <v>12</v>
      </c>
      <c r="L3" s="21" t="s">
        <v>13</v>
      </c>
      <c r="M3" s="21" t="s">
        <v>14</v>
      </c>
      <c r="N3" s="25"/>
      <c r="O3" s="25"/>
      <c r="P3" s="25"/>
      <c r="Q3" s="25"/>
    </row>
    <row r="4" spans="1:17" x14ac:dyDescent="0.25">
      <c r="A4" s="22" t="s">
        <v>15</v>
      </c>
      <c r="B4" s="22" t="s">
        <v>16</v>
      </c>
      <c r="C4" s="22" t="s">
        <v>17</v>
      </c>
      <c r="D4" s="22">
        <v>35.200000000000003</v>
      </c>
      <c r="E4" s="22">
        <v>154.5</v>
      </c>
      <c r="F4" s="22">
        <v>337</v>
      </c>
      <c r="G4" s="22">
        <v>512</v>
      </c>
      <c r="H4" s="22">
        <v>844.4</v>
      </c>
      <c r="I4" s="22">
        <v>1095</v>
      </c>
      <c r="J4" s="22">
        <v>1173</v>
      </c>
      <c r="K4" s="22">
        <v>1327</v>
      </c>
      <c r="L4" s="22">
        <v>1464</v>
      </c>
      <c r="M4" s="22">
        <v>1490</v>
      </c>
      <c r="N4" s="28" t="s">
        <v>18</v>
      </c>
      <c r="O4" s="28" t="s">
        <v>16</v>
      </c>
      <c r="P4" s="28" t="s">
        <v>19</v>
      </c>
      <c r="Q4" s="28" t="s">
        <v>20</v>
      </c>
    </row>
    <row r="5" spans="1:17" x14ac:dyDescent="0.25">
      <c r="A5" s="22" t="s">
        <v>21</v>
      </c>
      <c r="B5" s="22" t="s">
        <v>16</v>
      </c>
      <c r="C5" s="22" t="s">
        <v>17</v>
      </c>
      <c r="D5" s="22">
        <v>29</v>
      </c>
      <c r="E5" s="22">
        <v>130.4</v>
      </c>
      <c r="F5" s="22">
        <v>251</v>
      </c>
      <c r="G5" s="22">
        <v>553</v>
      </c>
      <c r="H5" s="22">
        <v>808.9</v>
      </c>
      <c r="I5" s="22">
        <v>1005</v>
      </c>
      <c r="J5" s="22">
        <v>1116</v>
      </c>
      <c r="K5" s="22">
        <v>1227</v>
      </c>
      <c r="L5" s="22">
        <v>1460</v>
      </c>
      <c r="M5" s="22">
        <v>1513</v>
      </c>
      <c r="N5" s="29"/>
      <c r="O5" s="29"/>
      <c r="P5" s="29"/>
      <c r="Q5" s="29"/>
    </row>
    <row r="6" spans="1:17" x14ac:dyDescent="0.25">
      <c r="A6" s="22" t="s">
        <v>22</v>
      </c>
      <c r="B6" s="22" t="s">
        <v>16</v>
      </c>
      <c r="C6" s="22" t="s">
        <v>17</v>
      </c>
      <c r="D6" s="22">
        <v>37.5</v>
      </c>
      <c r="E6" s="22">
        <v>94.8</v>
      </c>
      <c r="F6" s="22">
        <v>190</v>
      </c>
      <c r="G6" s="22">
        <v>387</v>
      </c>
      <c r="H6" s="22">
        <v>559.5</v>
      </c>
      <c r="I6" s="22">
        <v>764</v>
      </c>
      <c r="J6" s="22">
        <v>1060</v>
      </c>
      <c r="K6" s="22">
        <v>1207</v>
      </c>
      <c r="L6" s="22">
        <v>1551</v>
      </c>
      <c r="M6" s="22">
        <v>1637</v>
      </c>
      <c r="N6" s="30" t="s">
        <v>366</v>
      </c>
      <c r="O6" s="26">
        <v>33.181249999999999</v>
      </c>
      <c r="P6" s="26">
        <v>34.484280303030303</v>
      </c>
      <c r="Q6" s="30">
        <v>0.66500000000000004</v>
      </c>
    </row>
    <row r="7" spans="1:17" x14ac:dyDescent="0.25">
      <c r="A7" s="22" t="s">
        <v>23</v>
      </c>
      <c r="B7" s="22" t="s">
        <v>16</v>
      </c>
      <c r="C7" s="22" t="s">
        <v>17</v>
      </c>
      <c r="D7" s="22">
        <v>36.1</v>
      </c>
      <c r="E7" s="22">
        <v>164.7</v>
      </c>
      <c r="F7" s="22">
        <v>364</v>
      </c>
      <c r="G7" s="22">
        <v>666</v>
      </c>
      <c r="H7" s="22">
        <v>922.9</v>
      </c>
      <c r="I7" s="22">
        <v>961</v>
      </c>
      <c r="J7" s="22">
        <v>1273</v>
      </c>
      <c r="K7" s="22">
        <v>1401</v>
      </c>
      <c r="L7" s="22">
        <v>1603</v>
      </c>
      <c r="M7" s="22">
        <v>1658</v>
      </c>
      <c r="N7" s="30"/>
      <c r="O7" s="26"/>
      <c r="P7" s="26"/>
      <c r="Q7" s="30"/>
    </row>
    <row r="8" spans="1:17" x14ac:dyDescent="0.25">
      <c r="A8" s="22" t="s">
        <v>24</v>
      </c>
      <c r="B8" s="22" t="s">
        <v>16</v>
      </c>
      <c r="C8" s="22" t="s">
        <v>17</v>
      </c>
      <c r="D8" s="22">
        <v>35.1</v>
      </c>
      <c r="E8" s="22">
        <v>147.69999999999999</v>
      </c>
      <c r="F8" s="22">
        <v>318</v>
      </c>
      <c r="G8" s="22">
        <v>368</v>
      </c>
      <c r="H8" s="22">
        <v>821.8</v>
      </c>
      <c r="I8" s="22">
        <v>1014</v>
      </c>
      <c r="J8" s="22">
        <v>1231</v>
      </c>
      <c r="K8" s="22">
        <v>1334</v>
      </c>
      <c r="L8" s="22">
        <v>1600</v>
      </c>
      <c r="M8" s="22">
        <v>1675</v>
      </c>
      <c r="N8" s="30"/>
      <c r="O8" s="26"/>
      <c r="P8" s="26"/>
      <c r="Q8" s="30"/>
    </row>
    <row r="9" spans="1:17" x14ac:dyDescent="0.25">
      <c r="A9" s="22" t="s">
        <v>25</v>
      </c>
      <c r="B9" s="22" t="s">
        <v>16</v>
      </c>
      <c r="C9" s="22" t="s">
        <v>17</v>
      </c>
      <c r="D9" s="22">
        <v>32.799999999999997</v>
      </c>
      <c r="E9" s="22">
        <v>138</v>
      </c>
      <c r="F9" s="22">
        <v>310</v>
      </c>
      <c r="G9" s="22">
        <v>506</v>
      </c>
      <c r="H9" s="22">
        <v>794.8</v>
      </c>
      <c r="I9" s="22">
        <v>1028</v>
      </c>
      <c r="J9" s="22">
        <v>1221</v>
      </c>
      <c r="K9" s="22">
        <v>1427</v>
      </c>
      <c r="L9" s="22">
        <v>1646</v>
      </c>
      <c r="M9" s="22">
        <v>1726</v>
      </c>
      <c r="N9" s="30" t="s">
        <v>6</v>
      </c>
      <c r="O9" s="26">
        <v>155.13124999999999</v>
      </c>
      <c r="P9" s="26">
        <v>160.79185606060599</v>
      </c>
      <c r="Q9" s="30">
        <v>0.61599999999999999</v>
      </c>
    </row>
    <row r="10" spans="1:17" x14ac:dyDescent="0.25">
      <c r="A10" s="22" t="s">
        <v>26</v>
      </c>
      <c r="B10" s="22" t="s">
        <v>16</v>
      </c>
      <c r="C10" s="22" t="s">
        <v>17</v>
      </c>
      <c r="D10" s="22">
        <v>33.299999999999997</v>
      </c>
      <c r="E10" s="22">
        <v>149</v>
      </c>
      <c r="F10" s="22">
        <v>287</v>
      </c>
      <c r="G10" s="22">
        <v>507</v>
      </c>
      <c r="H10" s="22">
        <v>776.4</v>
      </c>
      <c r="I10" s="22">
        <v>1045</v>
      </c>
      <c r="J10" s="22">
        <v>1275</v>
      </c>
      <c r="K10" s="22">
        <v>1465</v>
      </c>
      <c r="L10" s="22">
        <v>1702</v>
      </c>
      <c r="M10" s="22">
        <v>1737</v>
      </c>
      <c r="N10" s="30"/>
      <c r="O10" s="26"/>
      <c r="P10" s="26"/>
      <c r="Q10" s="30"/>
    </row>
    <row r="11" spans="1:17" x14ac:dyDescent="0.25">
      <c r="A11" s="22" t="s">
        <v>27</v>
      </c>
      <c r="B11" s="22" t="s">
        <v>16</v>
      </c>
      <c r="C11" s="22" t="s">
        <v>17</v>
      </c>
      <c r="D11" s="22">
        <v>31.7</v>
      </c>
      <c r="E11" s="22">
        <v>140.9</v>
      </c>
      <c r="F11" s="22">
        <v>311</v>
      </c>
      <c r="G11" s="22">
        <v>582</v>
      </c>
      <c r="H11" s="22">
        <v>953.7</v>
      </c>
      <c r="I11" s="22">
        <v>1163</v>
      </c>
      <c r="J11" s="22">
        <v>1339</v>
      </c>
      <c r="K11" s="22">
        <v>1512</v>
      </c>
      <c r="L11" s="22">
        <v>1622</v>
      </c>
      <c r="M11" s="22">
        <v>1739</v>
      </c>
      <c r="N11" s="30"/>
      <c r="O11" s="26"/>
      <c r="P11" s="26"/>
      <c r="Q11" s="30"/>
    </row>
    <row r="12" spans="1:17" x14ac:dyDescent="0.25">
      <c r="A12" s="22" t="s">
        <v>28</v>
      </c>
      <c r="B12" s="22" t="s">
        <v>16</v>
      </c>
      <c r="C12" s="22" t="s">
        <v>29</v>
      </c>
      <c r="D12" s="22">
        <v>42.2</v>
      </c>
      <c r="E12" s="22">
        <v>166.6</v>
      </c>
      <c r="F12" s="22">
        <v>421</v>
      </c>
      <c r="G12" s="22">
        <v>743</v>
      </c>
      <c r="H12" s="22">
        <v>1055.5</v>
      </c>
      <c r="I12" s="22">
        <v>1212</v>
      </c>
      <c r="J12" s="22">
        <v>1404</v>
      </c>
      <c r="K12" s="22">
        <v>1493</v>
      </c>
      <c r="L12" s="22">
        <v>1778</v>
      </c>
      <c r="M12" s="22">
        <v>1829</v>
      </c>
      <c r="N12" s="30" t="s">
        <v>7</v>
      </c>
      <c r="O12" s="26">
        <v>335.0625</v>
      </c>
      <c r="P12" s="26">
        <v>345.30492424242402</v>
      </c>
      <c r="Q12" s="31">
        <v>0.22</v>
      </c>
    </row>
    <row r="13" spans="1:17" x14ac:dyDescent="0.25">
      <c r="A13" s="22" t="s">
        <v>30</v>
      </c>
      <c r="B13" s="22" t="s">
        <v>16</v>
      </c>
      <c r="C13" s="22" t="s">
        <v>29</v>
      </c>
      <c r="D13" s="22">
        <v>31.9</v>
      </c>
      <c r="E13" s="22">
        <v>184.2</v>
      </c>
      <c r="F13" s="22">
        <v>352</v>
      </c>
      <c r="G13" s="22">
        <v>391</v>
      </c>
      <c r="H13" s="22">
        <v>870</v>
      </c>
      <c r="I13" s="22">
        <v>1181</v>
      </c>
      <c r="J13" s="22">
        <v>1273</v>
      </c>
      <c r="K13" s="22">
        <v>1415</v>
      </c>
      <c r="L13" s="22">
        <v>1756</v>
      </c>
      <c r="M13" s="22">
        <v>1856</v>
      </c>
      <c r="N13" s="30"/>
      <c r="O13" s="26"/>
      <c r="P13" s="26"/>
      <c r="Q13" s="31"/>
    </row>
    <row r="14" spans="1:17" x14ac:dyDescent="0.25">
      <c r="A14" s="22" t="s">
        <v>31</v>
      </c>
      <c r="B14" s="22" t="s">
        <v>16</v>
      </c>
      <c r="C14" s="22" t="s">
        <v>29</v>
      </c>
      <c r="D14" s="22">
        <v>31.2</v>
      </c>
      <c r="E14" s="22">
        <v>164.8</v>
      </c>
      <c r="F14" s="22">
        <v>365</v>
      </c>
      <c r="G14" s="22">
        <v>543</v>
      </c>
      <c r="H14" s="22">
        <v>906.3</v>
      </c>
      <c r="I14" s="22">
        <v>1246</v>
      </c>
      <c r="J14" s="22">
        <v>1349</v>
      </c>
      <c r="K14" s="22">
        <v>1521</v>
      </c>
      <c r="L14" s="22">
        <v>1861</v>
      </c>
      <c r="M14" s="22">
        <v>1886</v>
      </c>
      <c r="N14" s="30"/>
      <c r="O14" s="26"/>
      <c r="P14" s="26"/>
      <c r="Q14" s="31"/>
    </row>
    <row r="15" spans="1:17" x14ac:dyDescent="0.25">
      <c r="A15" s="22" t="s">
        <v>32</v>
      </c>
      <c r="B15" s="22" t="s">
        <v>16</v>
      </c>
      <c r="C15" s="22" t="s">
        <v>29</v>
      </c>
      <c r="D15" s="22">
        <v>36.700000000000003</v>
      </c>
      <c r="E15" s="22">
        <v>178.8</v>
      </c>
      <c r="F15" s="22">
        <v>345</v>
      </c>
      <c r="G15" s="22">
        <v>690</v>
      </c>
      <c r="H15" s="22">
        <v>952.8</v>
      </c>
      <c r="I15" s="22">
        <v>1182</v>
      </c>
      <c r="J15" s="22">
        <v>1315</v>
      </c>
      <c r="K15" s="22">
        <v>1539</v>
      </c>
      <c r="L15" s="22">
        <v>1877</v>
      </c>
      <c r="M15" s="22">
        <v>1967</v>
      </c>
      <c r="N15" s="30" t="s">
        <v>8</v>
      </c>
      <c r="O15" s="26">
        <v>563.5</v>
      </c>
      <c r="P15" s="26">
        <v>592.530303030303</v>
      </c>
      <c r="Q15" s="30">
        <v>0.13200000000000001</v>
      </c>
    </row>
    <row r="16" spans="1:17" x14ac:dyDescent="0.25">
      <c r="A16" s="22" t="s">
        <v>33</v>
      </c>
      <c r="B16" s="22" t="s">
        <v>16</v>
      </c>
      <c r="C16" s="22" t="s">
        <v>29</v>
      </c>
      <c r="D16" s="22">
        <v>32.5</v>
      </c>
      <c r="E16" s="22">
        <v>182.5</v>
      </c>
      <c r="F16" s="22">
        <v>342</v>
      </c>
      <c r="G16" s="22">
        <v>584</v>
      </c>
      <c r="H16" s="22">
        <v>933.9</v>
      </c>
      <c r="I16" s="22">
        <v>1169</v>
      </c>
      <c r="J16" s="22">
        <v>1306</v>
      </c>
      <c r="K16" s="22">
        <v>1478</v>
      </c>
      <c r="L16" s="22">
        <v>1915</v>
      </c>
      <c r="M16" s="22">
        <v>2044</v>
      </c>
      <c r="N16" s="30"/>
      <c r="O16" s="26"/>
      <c r="P16" s="26"/>
      <c r="Q16" s="30"/>
    </row>
    <row r="17" spans="1:17" x14ac:dyDescent="0.25">
      <c r="A17" s="22" t="s">
        <v>34</v>
      </c>
      <c r="B17" s="22" t="s">
        <v>16</v>
      </c>
      <c r="C17" s="22" t="s">
        <v>29</v>
      </c>
      <c r="D17" s="22">
        <v>29.5</v>
      </c>
      <c r="E17" s="22">
        <v>163</v>
      </c>
      <c r="F17" s="22">
        <v>376</v>
      </c>
      <c r="G17" s="22">
        <v>622</v>
      </c>
      <c r="H17" s="22">
        <v>903.9</v>
      </c>
      <c r="I17" s="22">
        <v>1035</v>
      </c>
      <c r="J17" s="22">
        <v>1321</v>
      </c>
      <c r="K17" s="22">
        <v>1573</v>
      </c>
      <c r="L17" s="22">
        <v>2016</v>
      </c>
      <c r="M17" s="22">
        <v>2073</v>
      </c>
      <c r="N17" s="30"/>
      <c r="O17" s="26"/>
      <c r="P17" s="26"/>
      <c r="Q17" s="30"/>
    </row>
    <row r="18" spans="1:17" x14ac:dyDescent="0.25">
      <c r="A18" s="22" t="s">
        <v>35</v>
      </c>
      <c r="B18" s="22" t="s">
        <v>16</v>
      </c>
      <c r="C18" s="22" t="s">
        <v>29</v>
      </c>
      <c r="D18" s="22">
        <v>28.3</v>
      </c>
      <c r="E18" s="22">
        <v>159.69999999999999</v>
      </c>
      <c r="F18" s="22">
        <v>401</v>
      </c>
      <c r="G18" s="22">
        <v>642</v>
      </c>
      <c r="H18" s="22">
        <v>937.7</v>
      </c>
      <c r="I18" s="22">
        <v>1213</v>
      </c>
      <c r="J18" s="22">
        <v>1521</v>
      </c>
      <c r="K18" s="22">
        <v>1687</v>
      </c>
      <c r="L18" s="22">
        <v>2037</v>
      </c>
      <c r="M18" s="22">
        <v>2124</v>
      </c>
      <c r="N18" s="30" t="s">
        <v>9</v>
      </c>
      <c r="O18" s="26">
        <v>878.04375000000005</v>
      </c>
      <c r="P18" s="26">
        <v>922.15284090909097</v>
      </c>
      <c r="Q18" s="30">
        <v>2.3E-2</v>
      </c>
    </row>
    <row r="19" spans="1:17" x14ac:dyDescent="0.25">
      <c r="A19" s="22" t="s">
        <v>36</v>
      </c>
      <c r="B19" s="22" t="s">
        <v>16</v>
      </c>
      <c r="C19" s="22" t="s">
        <v>29</v>
      </c>
      <c r="D19" s="22">
        <v>27.9</v>
      </c>
      <c r="E19" s="22">
        <v>162.5</v>
      </c>
      <c r="F19" s="22">
        <v>391</v>
      </c>
      <c r="G19" s="22">
        <v>720</v>
      </c>
      <c r="H19" s="22">
        <v>1006.2</v>
      </c>
      <c r="I19" s="22">
        <v>1084</v>
      </c>
      <c r="J19" s="22">
        <v>1316</v>
      </c>
      <c r="K19" s="22">
        <v>1574</v>
      </c>
      <c r="L19" s="22">
        <v>1992</v>
      </c>
      <c r="M19" s="22">
        <v>2129</v>
      </c>
      <c r="N19" s="30"/>
      <c r="O19" s="26"/>
      <c r="P19" s="26"/>
      <c r="Q19" s="30"/>
    </row>
    <row r="20" spans="1:17" x14ac:dyDescent="0.25">
      <c r="A20" s="22" t="s">
        <v>37</v>
      </c>
      <c r="B20" s="22" t="s">
        <v>19</v>
      </c>
      <c r="C20" s="22" t="s">
        <v>17</v>
      </c>
      <c r="D20" s="22">
        <v>34.6</v>
      </c>
      <c r="E20" s="22">
        <v>135.80000000000001</v>
      </c>
      <c r="F20" s="22">
        <v>319</v>
      </c>
      <c r="G20" s="22">
        <v>509</v>
      </c>
      <c r="H20" s="22">
        <v>823.5</v>
      </c>
      <c r="I20" s="22">
        <v>961</v>
      </c>
      <c r="J20" s="22">
        <v>1276</v>
      </c>
      <c r="K20" s="22">
        <v>1498</v>
      </c>
      <c r="L20" s="22">
        <v>1755</v>
      </c>
      <c r="M20" s="22">
        <v>1869</v>
      </c>
      <c r="N20" s="30"/>
      <c r="O20" s="26"/>
      <c r="P20" s="26"/>
      <c r="Q20" s="30"/>
    </row>
    <row r="21" spans="1:17" x14ac:dyDescent="0.25">
      <c r="A21" s="22" t="s">
        <v>38</v>
      </c>
      <c r="B21" s="22" t="s">
        <v>19</v>
      </c>
      <c r="C21" s="22" t="s">
        <v>17</v>
      </c>
      <c r="D21" s="22">
        <v>60.6</v>
      </c>
      <c r="E21" s="22">
        <v>147.80000000000001</v>
      </c>
      <c r="F21" s="22">
        <v>321</v>
      </c>
      <c r="G21" s="22">
        <v>608</v>
      </c>
      <c r="H21" s="22">
        <v>893.3</v>
      </c>
      <c r="I21" s="22">
        <v>1098</v>
      </c>
      <c r="J21" s="22">
        <v>1276</v>
      </c>
      <c r="K21" s="22">
        <v>1477</v>
      </c>
      <c r="L21" s="22">
        <v>1840</v>
      </c>
      <c r="M21" s="22">
        <v>1897</v>
      </c>
      <c r="N21" s="30" t="s">
        <v>10</v>
      </c>
      <c r="O21" s="26">
        <v>1087.3125</v>
      </c>
      <c r="P21" s="26">
        <v>1162.00946969697</v>
      </c>
      <c r="Q21" s="30">
        <v>5.0000000000000001E-3</v>
      </c>
    </row>
    <row r="22" spans="1:17" x14ac:dyDescent="0.25">
      <c r="A22" s="22" t="s">
        <v>39</v>
      </c>
      <c r="B22" s="22" t="s">
        <v>19</v>
      </c>
      <c r="C22" s="22" t="s">
        <v>17</v>
      </c>
      <c r="D22" s="22">
        <v>32.5</v>
      </c>
      <c r="E22" s="22">
        <v>175.5</v>
      </c>
      <c r="F22" s="22">
        <v>374</v>
      </c>
      <c r="G22" s="22">
        <v>616</v>
      </c>
      <c r="H22" s="22">
        <v>946.9</v>
      </c>
      <c r="I22" s="22">
        <v>1252</v>
      </c>
      <c r="J22" s="22">
        <v>1417</v>
      </c>
      <c r="K22" s="22">
        <v>1574</v>
      </c>
      <c r="L22" s="22">
        <v>1851</v>
      </c>
      <c r="M22" s="22">
        <v>1943</v>
      </c>
      <c r="N22" s="30"/>
      <c r="O22" s="26"/>
      <c r="P22" s="26"/>
      <c r="Q22" s="30"/>
    </row>
    <row r="23" spans="1:17" x14ac:dyDescent="0.25">
      <c r="A23" s="22" t="s">
        <v>40</v>
      </c>
      <c r="B23" s="22" t="s">
        <v>19</v>
      </c>
      <c r="C23" s="22" t="s">
        <v>17</v>
      </c>
      <c r="D23" s="22">
        <v>32.1</v>
      </c>
      <c r="E23" s="22">
        <v>283.10000000000002</v>
      </c>
      <c r="F23" s="22">
        <v>352</v>
      </c>
      <c r="G23" s="22">
        <v>649</v>
      </c>
      <c r="H23" s="22">
        <v>934</v>
      </c>
      <c r="I23" s="22">
        <v>1134</v>
      </c>
      <c r="J23" s="22">
        <v>1506</v>
      </c>
      <c r="K23" s="22">
        <v>1663</v>
      </c>
      <c r="L23" s="22">
        <v>1884</v>
      </c>
      <c r="M23" s="22">
        <v>1948</v>
      </c>
      <c r="N23" s="30"/>
      <c r="O23" s="26"/>
      <c r="P23" s="26"/>
      <c r="Q23" s="30"/>
    </row>
    <row r="24" spans="1:17" x14ac:dyDescent="0.25">
      <c r="A24" s="22" t="s">
        <v>41</v>
      </c>
      <c r="B24" s="22" t="s">
        <v>19</v>
      </c>
      <c r="C24" s="22" t="s">
        <v>17</v>
      </c>
      <c r="D24" s="22">
        <v>27.8</v>
      </c>
      <c r="E24" s="22">
        <v>160.69999999999999</v>
      </c>
      <c r="F24" s="22">
        <v>342</v>
      </c>
      <c r="G24" s="22">
        <v>548</v>
      </c>
      <c r="H24" s="22">
        <v>900.1</v>
      </c>
      <c r="I24" s="22">
        <v>1164</v>
      </c>
      <c r="J24" s="22">
        <v>1345</v>
      </c>
      <c r="K24" s="22">
        <v>1561</v>
      </c>
      <c r="L24" s="22">
        <v>1841</v>
      </c>
      <c r="M24" s="22">
        <v>1952</v>
      </c>
      <c r="N24" s="30" t="s">
        <v>11</v>
      </c>
      <c r="O24" s="26">
        <v>1280.8125</v>
      </c>
      <c r="P24" s="26">
        <v>1390.6306818181799</v>
      </c>
      <c r="Q24" s="30">
        <v>4.2400000000000001E-4</v>
      </c>
    </row>
    <row r="25" spans="1:17" x14ac:dyDescent="0.25">
      <c r="A25" s="22" t="s">
        <v>42</v>
      </c>
      <c r="B25" s="22" t="s">
        <v>19</v>
      </c>
      <c r="C25" s="22" t="s">
        <v>17</v>
      </c>
      <c r="D25" s="22">
        <v>55.9</v>
      </c>
      <c r="E25" s="22">
        <v>142.69999999999999</v>
      </c>
      <c r="F25" s="22">
        <v>219</v>
      </c>
      <c r="G25" s="22">
        <v>443</v>
      </c>
      <c r="H25" s="22">
        <v>719.9</v>
      </c>
      <c r="I25" s="22">
        <v>1016</v>
      </c>
      <c r="J25" s="22">
        <v>1243</v>
      </c>
      <c r="K25" s="22">
        <v>1475</v>
      </c>
      <c r="L25" s="22">
        <v>1891</v>
      </c>
      <c r="M25" s="22">
        <v>2011</v>
      </c>
      <c r="N25" s="30"/>
      <c r="O25" s="26"/>
      <c r="P25" s="26"/>
      <c r="Q25" s="30"/>
    </row>
    <row r="26" spans="1:17" x14ac:dyDescent="0.25">
      <c r="A26" s="22" t="s">
        <v>43</v>
      </c>
      <c r="B26" s="22" t="s">
        <v>19</v>
      </c>
      <c r="C26" s="22" t="s">
        <v>17</v>
      </c>
      <c r="D26" s="22">
        <v>32.799999999999997</v>
      </c>
      <c r="E26" s="22">
        <v>179.6</v>
      </c>
      <c r="F26" s="22">
        <v>395</v>
      </c>
      <c r="G26" s="22">
        <v>598</v>
      </c>
      <c r="H26" s="22">
        <v>974.9</v>
      </c>
      <c r="I26" s="22">
        <v>1245</v>
      </c>
      <c r="J26" s="22">
        <v>1545</v>
      </c>
      <c r="K26" s="22">
        <v>1773</v>
      </c>
      <c r="L26" s="22">
        <v>2003</v>
      </c>
      <c r="M26" s="22">
        <v>2076</v>
      </c>
      <c r="N26" s="30"/>
      <c r="O26" s="26"/>
      <c r="P26" s="26"/>
      <c r="Q26" s="30"/>
    </row>
    <row r="27" spans="1:17" x14ac:dyDescent="0.25">
      <c r="A27" s="22" t="s">
        <v>44</v>
      </c>
      <c r="B27" s="22" t="s">
        <v>19</v>
      </c>
      <c r="C27" s="22" t="s">
        <v>17</v>
      </c>
      <c r="D27" s="22">
        <v>34.1</v>
      </c>
      <c r="E27" s="22">
        <v>165.2</v>
      </c>
      <c r="F27" s="22">
        <v>345</v>
      </c>
      <c r="G27" s="22">
        <v>713</v>
      </c>
      <c r="H27" s="22">
        <v>1059.5</v>
      </c>
      <c r="I27" s="22">
        <v>1402</v>
      </c>
      <c r="J27" s="22">
        <v>1693</v>
      </c>
      <c r="K27" s="22">
        <v>1912</v>
      </c>
      <c r="L27" s="22">
        <v>2117</v>
      </c>
      <c r="M27" s="22">
        <v>2196</v>
      </c>
      <c r="N27" s="30" t="s">
        <v>12</v>
      </c>
      <c r="O27" s="26">
        <v>1448.75</v>
      </c>
      <c r="P27" s="26">
        <v>1596.17424242424</v>
      </c>
      <c r="Q27" s="30">
        <v>1.9000000000000001E-4</v>
      </c>
    </row>
    <row r="28" spans="1:17" x14ac:dyDescent="0.25">
      <c r="A28" s="22" t="s">
        <v>45</v>
      </c>
      <c r="B28" s="22" t="s">
        <v>19</v>
      </c>
      <c r="C28" s="22" t="s">
        <v>29</v>
      </c>
      <c r="D28" s="22">
        <v>32.200000000000003</v>
      </c>
      <c r="E28" s="22">
        <v>156.19999999999999</v>
      </c>
      <c r="F28" s="22">
        <v>344</v>
      </c>
      <c r="G28" s="22">
        <v>616</v>
      </c>
      <c r="H28" s="22">
        <v>922.7</v>
      </c>
      <c r="I28" s="22">
        <v>1175</v>
      </c>
      <c r="J28" s="22">
        <v>1365</v>
      </c>
      <c r="K28" s="22">
        <v>1600</v>
      </c>
      <c r="L28" s="22">
        <v>2050</v>
      </c>
      <c r="M28" s="22">
        <v>2265</v>
      </c>
      <c r="N28" s="30"/>
      <c r="O28" s="26"/>
      <c r="P28" s="26"/>
      <c r="Q28" s="30"/>
    </row>
    <row r="29" spans="1:17" x14ac:dyDescent="0.25">
      <c r="A29" s="22" t="s">
        <v>46</v>
      </c>
      <c r="B29" s="22" t="s">
        <v>19</v>
      </c>
      <c r="C29" s="22" t="s">
        <v>29</v>
      </c>
      <c r="D29" s="22">
        <v>25.9</v>
      </c>
      <c r="E29" s="22">
        <v>180.1</v>
      </c>
      <c r="F29" s="22">
        <v>417</v>
      </c>
      <c r="G29" s="22">
        <v>696</v>
      </c>
      <c r="H29" s="22">
        <v>1105.0999999999999</v>
      </c>
      <c r="I29" s="22">
        <v>1308</v>
      </c>
      <c r="J29" s="22">
        <v>1562</v>
      </c>
      <c r="K29" s="22">
        <v>1904</v>
      </c>
      <c r="L29" s="22">
        <v>2202</v>
      </c>
      <c r="M29" s="22">
        <v>2279</v>
      </c>
      <c r="N29" s="30"/>
      <c r="O29" s="26"/>
      <c r="P29" s="26"/>
      <c r="Q29" s="30"/>
    </row>
    <row r="30" spans="1:17" x14ac:dyDescent="0.25">
      <c r="A30" s="22" t="s">
        <v>47</v>
      </c>
      <c r="B30" s="22" t="s">
        <v>19</v>
      </c>
      <c r="C30" s="22" t="s">
        <v>29</v>
      </c>
      <c r="D30" s="22">
        <v>31.5</v>
      </c>
      <c r="E30" s="22">
        <v>131.30000000000001</v>
      </c>
      <c r="F30" s="22">
        <v>355</v>
      </c>
      <c r="G30" s="22">
        <v>701</v>
      </c>
      <c r="H30" s="22">
        <v>1013.4</v>
      </c>
      <c r="I30" s="22">
        <v>1308</v>
      </c>
      <c r="J30" s="22">
        <v>1563</v>
      </c>
      <c r="K30" s="22">
        <v>1941</v>
      </c>
      <c r="L30" s="22">
        <v>2131</v>
      </c>
      <c r="M30" s="22">
        <v>2310</v>
      </c>
      <c r="N30" s="30" t="s">
        <v>13</v>
      </c>
      <c r="O30" s="26">
        <v>1742.5</v>
      </c>
      <c r="P30" s="26">
        <v>1899.34848484848</v>
      </c>
      <c r="Q30" s="30">
        <v>2.7500000000000002E-4</v>
      </c>
    </row>
    <row r="31" spans="1:17" x14ac:dyDescent="0.25">
      <c r="A31" s="22" t="s">
        <v>48</v>
      </c>
      <c r="B31" s="22" t="s">
        <v>19</v>
      </c>
      <c r="C31" s="22" t="s">
        <v>29</v>
      </c>
      <c r="D31" s="22">
        <v>36.200000000000003</v>
      </c>
      <c r="E31" s="22">
        <v>179</v>
      </c>
      <c r="F31" s="22">
        <v>380</v>
      </c>
      <c r="G31" s="22">
        <v>642</v>
      </c>
      <c r="H31" s="22">
        <v>976.5</v>
      </c>
      <c r="I31" s="22">
        <v>1241</v>
      </c>
      <c r="J31" s="22">
        <v>1542</v>
      </c>
      <c r="K31" s="22">
        <v>1809</v>
      </c>
      <c r="L31" s="22">
        <v>2165</v>
      </c>
      <c r="M31" s="22">
        <v>2313</v>
      </c>
      <c r="N31" s="30"/>
      <c r="O31" s="26"/>
      <c r="P31" s="26"/>
      <c r="Q31" s="30"/>
    </row>
    <row r="32" spans="1:17" x14ac:dyDescent="0.25">
      <c r="A32" s="22" t="s">
        <v>49</v>
      </c>
      <c r="B32" s="22" t="s">
        <v>19</v>
      </c>
      <c r="C32" s="22" t="s">
        <v>29</v>
      </c>
      <c r="D32" s="22">
        <v>35.299999999999997</v>
      </c>
      <c r="E32" s="22">
        <v>144.30000000000001</v>
      </c>
      <c r="F32" s="22">
        <v>410</v>
      </c>
      <c r="G32" s="22">
        <v>748</v>
      </c>
      <c r="H32" s="22">
        <v>1037.3</v>
      </c>
      <c r="I32" s="22">
        <v>1301</v>
      </c>
      <c r="J32" s="22">
        <v>1675</v>
      </c>
      <c r="K32" s="22">
        <v>1917</v>
      </c>
      <c r="L32" s="22">
        <v>2180</v>
      </c>
      <c r="M32" s="22">
        <v>2348</v>
      </c>
      <c r="N32" s="30"/>
      <c r="O32" s="26"/>
      <c r="P32" s="26"/>
      <c r="Q32" s="30"/>
    </row>
    <row r="33" spans="1:17" x14ac:dyDescent="0.25">
      <c r="A33" s="22" t="s">
        <v>50</v>
      </c>
      <c r="B33" s="22" t="s">
        <v>19</v>
      </c>
      <c r="C33" s="22" t="s">
        <v>29</v>
      </c>
      <c r="D33" s="22">
        <v>35.1</v>
      </c>
      <c r="E33" s="22">
        <v>160.5</v>
      </c>
      <c r="F33" s="22">
        <v>350</v>
      </c>
      <c r="G33" s="22">
        <v>752</v>
      </c>
      <c r="H33" s="22">
        <v>1075.7</v>
      </c>
      <c r="I33" s="22">
        <v>1412</v>
      </c>
      <c r="J33" s="22">
        <v>1669</v>
      </c>
      <c r="K33" s="22">
        <v>1903</v>
      </c>
      <c r="L33" s="22">
        <v>2223</v>
      </c>
      <c r="M33" s="22">
        <v>2384</v>
      </c>
      <c r="N33" s="30" t="s">
        <v>14</v>
      </c>
      <c r="O33" s="26">
        <v>1817.6875</v>
      </c>
      <c r="P33" s="26">
        <v>1997.14204545455</v>
      </c>
      <c r="Q33" s="30">
        <v>1.2899999999999999E-4</v>
      </c>
    </row>
    <row r="34" spans="1:17" x14ac:dyDescent="0.25">
      <c r="A34" s="22" t="s">
        <v>51</v>
      </c>
      <c r="B34" s="22" t="s">
        <v>19</v>
      </c>
      <c r="C34" s="22" t="s">
        <v>29</v>
      </c>
      <c r="D34" s="22">
        <v>32.5</v>
      </c>
      <c r="E34" s="22">
        <v>175.9</v>
      </c>
      <c r="F34" s="22">
        <v>401</v>
      </c>
      <c r="G34" s="22">
        <v>533</v>
      </c>
      <c r="H34" s="22">
        <v>1138.2</v>
      </c>
      <c r="I34" s="22">
        <v>1400</v>
      </c>
      <c r="J34" s="22">
        <v>1704</v>
      </c>
      <c r="K34" s="22">
        <v>2003</v>
      </c>
      <c r="L34" s="22">
        <v>2471</v>
      </c>
      <c r="M34" s="22">
        <v>2576</v>
      </c>
      <c r="N34" s="30"/>
      <c r="O34" s="26"/>
      <c r="P34" s="26"/>
      <c r="Q34" s="30"/>
    </row>
    <row r="35" spans="1:17" x14ac:dyDescent="0.25">
      <c r="A35" s="23" t="s">
        <v>52</v>
      </c>
      <c r="B35" s="23" t="s">
        <v>19</v>
      </c>
      <c r="C35" s="23" t="s">
        <v>29</v>
      </c>
      <c r="D35" s="23">
        <v>34.799999999999997</v>
      </c>
      <c r="E35" s="23">
        <v>151.19999999999999</v>
      </c>
      <c r="F35" s="23">
        <v>375</v>
      </c>
      <c r="G35" s="23">
        <v>602</v>
      </c>
      <c r="H35" s="23">
        <v>983.3</v>
      </c>
      <c r="I35" s="23">
        <v>1445</v>
      </c>
      <c r="J35" s="23">
        <v>1736</v>
      </c>
      <c r="K35" s="23">
        <v>2035</v>
      </c>
      <c r="L35" s="23">
        <v>2452</v>
      </c>
      <c r="M35" s="23">
        <v>2638</v>
      </c>
      <c r="N35" s="32"/>
      <c r="O35" s="27"/>
      <c r="P35" s="27"/>
      <c r="Q35" s="32"/>
    </row>
    <row r="36" spans="1:17" ht="15.6" x14ac:dyDescent="0.25">
      <c r="A36" s="34" t="s">
        <v>53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</row>
  </sheetData>
  <mergeCells count="51">
    <mergeCell ref="A1:Q1"/>
    <mergeCell ref="D2:M2"/>
    <mergeCell ref="A36:Q36"/>
    <mergeCell ref="A2:A3"/>
    <mergeCell ref="B2:B3"/>
    <mergeCell ref="C2:C3"/>
    <mergeCell ref="N4:N5"/>
    <mergeCell ref="N6:N8"/>
    <mergeCell ref="N9:N11"/>
    <mergeCell ref="N12:N14"/>
    <mergeCell ref="N15:N17"/>
    <mergeCell ref="N18:N20"/>
    <mergeCell ref="N21:N23"/>
    <mergeCell ref="N24:N26"/>
    <mergeCell ref="N27:N29"/>
    <mergeCell ref="N30:N32"/>
    <mergeCell ref="N33:N35"/>
    <mergeCell ref="O4:O5"/>
    <mergeCell ref="O6:O8"/>
    <mergeCell ref="O9:O11"/>
    <mergeCell ref="O12:O14"/>
    <mergeCell ref="O15:O17"/>
    <mergeCell ref="O18:O20"/>
    <mergeCell ref="O21:O23"/>
    <mergeCell ref="O24:O26"/>
    <mergeCell ref="O27:O29"/>
    <mergeCell ref="O30:O32"/>
    <mergeCell ref="O33:O35"/>
    <mergeCell ref="P27:P29"/>
    <mergeCell ref="P30:P32"/>
    <mergeCell ref="P4:P5"/>
    <mergeCell ref="P6:P8"/>
    <mergeCell ref="P9:P11"/>
    <mergeCell ref="P12:P14"/>
    <mergeCell ref="P15:P17"/>
    <mergeCell ref="N2:Q3"/>
    <mergeCell ref="P33:P35"/>
    <mergeCell ref="Q4:Q5"/>
    <mergeCell ref="Q6:Q8"/>
    <mergeCell ref="Q9:Q11"/>
    <mergeCell ref="Q12:Q14"/>
    <mergeCell ref="Q15:Q17"/>
    <mergeCell ref="Q18:Q20"/>
    <mergeCell ref="Q21:Q23"/>
    <mergeCell ref="Q24:Q26"/>
    <mergeCell ref="Q27:Q29"/>
    <mergeCell ref="Q30:Q32"/>
    <mergeCell ref="Q33:Q35"/>
    <mergeCell ref="P18:P20"/>
    <mergeCell ref="P21:P23"/>
    <mergeCell ref="P24:P26"/>
  </mergeCells>
  <phoneticPr fontId="12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E11" sqref="E11"/>
    </sheetView>
  </sheetViews>
  <sheetFormatPr defaultColWidth="9" defaultRowHeight="14.4" x14ac:dyDescent="0.25"/>
  <cols>
    <col min="1" max="1" width="11.88671875" customWidth="1"/>
    <col min="2" max="2" width="8.77734375" customWidth="1"/>
    <col min="3" max="3" width="13.5546875" customWidth="1"/>
    <col min="4" max="4" width="15.77734375" customWidth="1"/>
    <col min="5" max="5" width="14.5546875" customWidth="1"/>
    <col min="6" max="6" width="36.109375" customWidth="1"/>
  </cols>
  <sheetData>
    <row r="1" spans="1:6" ht="31.8" customHeight="1" x14ac:dyDescent="0.25">
      <c r="A1" s="37" t="s">
        <v>368</v>
      </c>
      <c r="B1" s="37"/>
      <c r="C1" s="37"/>
      <c r="D1" s="37"/>
      <c r="E1" s="37"/>
      <c r="F1" s="37"/>
    </row>
    <row r="2" spans="1:6" s="17" customFormat="1" ht="15.6" x14ac:dyDescent="0.25">
      <c r="A2" s="18" t="s">
        <v>54</v>
      </c>
      <c r="B2" s="18" t="s">
        <v>55</v>
      </c>
      <c r="C2" s="18" t="s">
        <v>56</v>
      </c>
      <c r="D2" s="18" t="s">
        <v>57</v>
      </c>
      <c r="E2" s="18" t="s">
        <v>58</v>
      </c>
      <c r="F2" s="18" t="s">
        <v>59</v>
      </c>
    </row>
    <row r="3" spans="1:6" ht="15.6" x14ac:dyDescent="0.25">
      <c r="A3" s="19" t="s">
        <v>15</v>
      </c>
      <c r="B3" s="19">
        <v>54126</v>
      </c>
      <c r="C3" s="19">
        <v>22756383</v>
      </c>
      <c r="D3" s="19">
        <v>420.43348900000001</v>
      </c>
      <c r="E3" s="19">
        <v>313</v>
      </c>
      <c r="F3" s="19">
        <v>437</v>
      </c>
    </row>
    <row r="4" spans="1:6" ht="15.6" x14ac:dyDescent="0.25">
      <c r="A4" s="19" t="s">
        <v>21</v>
      </c>
      <c r="B4" s="19">
        <v>57384</v>
      </c>
      <c r="C4" s="19">
        <v>24130036</v>
      </c>
      <c r="D4" s="19">
        <v>420.50111500000003</v>
      </c>
      <c r="E4" s="19">
        <v>315</v>
      </c>
      <c r="F4" s="19">
        <v>457</v>
      </c>
    </row>
    <row r="5" spans="1:6" ht="15.6" x14ac:dyDescent="0.25">
      <c r="A5" s="19" t="s">
        <v>22</v>
      </c>
      <c r="B5" s="19">
        <v>53569</v>
      </c>
      <c r="C5" s="19">
        <v>22533133</v>
      </c>
      <c r="D5" s="19">
        <v>420.63755200000003</v>
      </c>
      <c r="E5" s="19">
        <v>281</v>
      </c>
      <c r="F5" s="19">
        <v>511</v>
      </c>
    </row>
    <row r="6" spans="1:6" ht="15.6" x14ac:dyDescent="0.25">
      <c r="A6" s="19" t="s">
        <v>23</v>
      </c>
      <c r="B6" s="19">
        <v>42167</v>
      </c>
      <c r="C6" s="19">
        <v>17834633</v>
      </c>
      <c r="D6" s="19">
        <v>422.95238000000001</v>
      </c>
      <c r="E6" s="19">
        <v>320</v>
      </c>
      <c r="F6" s="19">
        <v>431</v>
      </c>
    </row>
    <row r="7" spans="1:6" ht="15.6" x14ac:dyDescent="0.25">
      <c r="A7" s="19" t="s">
        <v>24</v>
      </c>
      <c r="B7" s="19">
        <v>56899</v>
      </c>
      <c r="C7" s="19">
        <v>23837532</v>
      </c>
      <c r="D7" s="19">
        <v>418.94465600000001</v>
      </c>
      <c r="E7" s="19">
        <v>232</v>
      </c>
      <c r="F7" s="19">
        <v>436</v>
      </c>
    </row>
    <row r="8" spans="1:6" ht="15.6" x14ac:dyDescent="0.25">
      <c r="A8" s="19" t="s">
        <v>25</v>
      </c>
      <c r="B8" s="19">
        <v>47613</v>
      </c>
      <c r="C8" s="19">
        <v>19885840</v>
      </c>
      <c r="D8" s="19">
        <v>417.65568200000001</v>
      </c>
      <c r="E8" s="19">
        <v>217</v>
      </c>
      <c r="F8" s="19">
        <v>435</v>
      </c>
    </row>
    <row r="9" spans="1:6" ht="15.6" x14ac:dyDescent="0.25">
      <c r="A9" s="19" t="s">
        <v>26</v>
      </c>
      <c r="B9" s="19">
        <v>58660</v>
      </c>
      <c r="C9" s="19">
        <v>24656715</v>
      </c>
      <c r="D9" s="19">
        <v>420.33267999999998</v>
      </c>
      <c r="E9" s="19">
        <v>248</v>
      </c>
      <c r="F9" s="19">
        <v>445</v>
      </c>
    </row>
    <row r="10" spans="1:6" ht="15.6" x14ac:dyDescent="0.25">
      <c r="A10" s="19" t="s">
        <v>27</v>
      </c>
      <c r="B10" s="19">
        <v>49581</v>
      </c>
      <c r="C10" s="19">
        <v>20691274</v>
      </c>
      <c r="D10" s="19">
        <v>417.32264400000003</v>
      </c>
      <c r="E10" s="19">
        <v>270</v>
      </c>
      <c r="F10" s="19">
        <v>506</v>
      </c>
    </row>
    <row r="11" spans="1:6" ht="15.6" x14ac:dyDescent="0.25">
      <c r="A11" s="19" t="s">
        <v>28</v>
      </c>
      <c r="B11" s="19">
        <v>39184</v>
      </c>
      <c r="C11" s="19">
        <v>16296261</v>
      </c>
      <c r="D11" s="19">
        <v>415.89069499999999</v>
      </c>
      <c r="E11" s="19">
        <v>270</v>
      </c>
      <c r="F11" s="19">
        <v>440</v>
      </c>
    </row>
    <row r="12" spans="1:6" ht="15.6" x14ac:dyDescent="0.25">
      <c r="A12" s="19" t="s">
        <v>30</v>
      </c>
      <c r="B12" s="19">
        <v>55327</v>
      </c>
      <c r="C12" s="19">
        <v>23114286</v>
      </c>
      <c r="D12" s="19">
        <v>417.77587799999998</v>
      </c>
      <c r="E12" s="19">
        <v>266</v>
      </c>
      <c r="F12" s="19">
        <v>510</v>
      </c>
    </row>
    <row r="13" spans="1:6" ht="15.6" x14ac:dyDescent="0.25">
      <c r="A13" s="19" t="s">
        <v>31</v>
      </c>
      <c r="B13" s="19">
        <v>50722</v>
      </c>
      <c r="C13" s="19">
        <v>21145165</v>
      </c>
      <c r="D13" s="19">
        <v>416.88350200000002</v>
      </c>
      <c r="E13" s="19">
        <v>248</v>
      </c>
      <c r="F13" s="19">
        <v>504</v>
      </c>
    </row>
    <row r="14" spans="1:6" ht="15.6" x14ac:dyDescent="0.25">
      <c r="A14" s="19" t="s">
        <v>32</v>
      </c>
      <c r="B14" s="19">
        <v>39286</v>
      </c>
      <c r="C14" s="19">
        <v>16566021</v>
      </c>
      <c r="D14" s="19">
        <v>421.67746799999998</v>
      </c>
      <c r="E14" s="19">
        <v>270</v>
      </c>
      <c r="F14" s="19">
        <v>432</v>
      </c>
    </row>
    <row r="15" spans="1:6" ht="15.6" x14ac:dyDescent="0.25">
      <c r="A15" s="19" t="s">
        <v>33</v>
      </c>
      <c r="B15" s="19">
        <v>34728</v>
      </c>
      <c r="C15" s="19">
        <v>14528755</v>
      </c>
      <c r="D15" s="19">
        <v>418.35852899999998</v>
      </c>
      <c r="E15" s="19">
        <v>270</v>
      </c>
      <c r="F15" s="19">
        <v>437</v>
      </c>
    </row>
    <row r="16" spans="1:6" ht="15.6" x14ac:dyDescent="0.25">
      <c r="A16" s="19" t="s">
        <v>34</v>
      </c>
      <c r="B16" s="19">
        <v>54069</v>
      </c>
      <c r="C16" s="19">
        <v>22620596</v>
      </c>
      <c r="D16" s="19">
        <v>418.36534799999998</v>
      </c>
      <c r="E16" s="19">
        <v>306</v>
      </c>
      <c r="F16" s="19">
        <v>437</v>
      </c>
    </row>
    <row r="17" spans="1:6" ht="15.6" x14ac:dyDescent="0.25">
      <c r="A17" s="19" t="s">
        <v>35</v>
      </c>
      <c r="B17" s="19">
        <v>40005</v>
      </c>
      <c r="C17" s="19">
        <v>16856462</v>
      </c>
      <c r="D17" s="19">
        <v>421.35888</v>
      </c>
      <c r="E17" s="19">
        <v>278</v>
      </c>
      <c r="F17" s="19">
        <v>446</v>
      </c>
    </row>
    <row r="18" spans="1:6" ht="15.6" x14ac:dyDescent="0.25">
      <c r="A18" s="19" t="s">
        <v>36</v>
      </c>
      <c r="B18" s="19">
        <v>62066</v>
      </c>
      <c r="C18" s="19">
        <v>25957787</v>
      </c>
      <c r="D18" s="19">
        <v>418.22877299999999</v>
      </c>
      <c r="E18" s="19">
        <v>246</v>
      </c>
      <c r="F18" s="19">
        <v>469</v>
      </c>
    </row>
    <row r="19" spans="1:6" ht="15.6" x14ac:dyDescent="0.25">
      <c r="A19" s="19" t="s">
        <v>37</v>
      </c>
      <c r="B19" s="19">
        <v>49084</v>
      </c>
      <c r="C19" s="19">
        <v>20460564</v>
      </c>
      <c r="D19" s="19">
        <v>416.84793400000001</v>
      </c>
      <c r="E19" s="19">
        <v>314</v>
      </c>
      <c r="F19" s="19">
        <v>500</v>
      </c>
    </row>
    <row r="20" spans="1:6" ht="15.6" x14ac:dyDescent="0.25">
      <c r="A20" s="19" t="s">
        <v>38</v>
      </c>
      <c r="B20" s="19">
        <v>62810</v>
      </c>
      <c r="C20" s="19">
        <v>26214641</v>
      </c>
      <c r="D20" s="19">
        <v>417.36412999999999</v>
      </c>
      <c r="E20" s="19">
        <v>311</v>
      </c>
      <c r="F20" s="19">
        <v>497</v>
      </c>
    </row>
    <row r="21" spans="1:6" ht="15.6" x14ac:dyDescent="0.25">
      <c r="A21" s="19" t="s">
        <v>39</v>
      </c>
      <c r="B21" s="19">
        <v>62379</v>
      </c>
      <c r="C21" s="19">
        <v>25944804</v>
      </c>
      <c r="D21" s="19">
        <v>415.92208900000003</v>
      </c>
      <c r="E21" s="19">
        <v>311</v>
      </c>
      <c r="F21" s="19">
        <v>510</v>
      </c>
    </row>
    <row r="22" spans="1:6" ht="15.6" x14ac:dyDescent="0.25">
      <c r="A22" s="19" t="s">
        <v>40</v>
      </c>
      <c r="B22" s="19">
        <v>54647</v>
      </c>
      <c r="C22" s="19">
        <v>22757731</v>
      </c>
      <c r="D22" s="19">
        <v>416.44977799999998</v>
      </c>
      <c r="E22" s="19">
        <v>266</v>
      </c>
      <c r="F22" s="19">
        <v>512</v>
      </c>
    </row>
    <row r="23" spans="1:6" ht="15.6" x14ac:dyDescent="0.25">
      <c r="A23" s="19" t="s">
        <v>41</v>
      </c>
      <c r="B23" s="19">
        <v>43525</v>
      </c>
      <c r="C23" s="19">
        <v>18119377</v>
      </c>
      <c r="D23" s="19">
        <v>416.29815000000002</v>
      </c>
      <c r="E23" s="19">
        <v>245</v>
      </c>
      <c r="F23" s="19">
        <v>451</v>
      </c>
    </row>
    <row r="24" spans="1:6" ht="15.6" x14ac:dyDescent="0.25">
      <c r="A24" s="19" t="s">
        <v>42</v>
      </c>
      <c r="B24" s="19">
        <v>52786</v>
      </c>
      <c r="C24" s="19">
        <v>21984703</v>
      </c>
      <c r="D24" s="19">
        <v>416.48738300000002</v>
      </c>
      <c r="E24" s="19">
        <v>246</v>
      </c>
      <c r="F24" s="19">
        <v>512</v>
      </c>
    </row>
    <row r="25" spans="1:6" ht="15.6" x14ac:dyDescent="0.25">
      <c r="A25" s="19" t="s">
        <v>43</v>
      </c>
      <c r="B25" s="19">
        <v>48670</v>
      </c>
      <c r="C25" s="19">
        <v>20266594</v>
      </c>
      <c r="D25" s="19">
        <v>416.408342</v>
      </c>
      <c r="E25" s="19">
        <v>252</v>
      </c>
      <c r="F25" s="19">
        <v>456</v>
      </c>
    </row>
    <row r="26" spans="1:6" ht="15.6" x14ac:dyDescent="0.25">
      <c r="A26" s="19" t="s">
        <v>44</v>
      </c>
      <c r="B26" s="19">
        <v>48849</v>
      </c>
      <c r="C26" s="19">
        <v>20513573</v>
      </c>
      <c r="D26" s="19">
        <v>419.93844300000001</v>
      </c>
      <c r="E26" s="19">
        <v>279</v>
      </c>
      <c r="F26" s="19">
        <v>503</v>
      </c>
    </row>
    <row r="27" spans="1:6" ht="15.6" x14ac:dyDescent="0.25">
      <c r="A27" s="19" t="s">
        <v>45</v>
      </c>
      <c r="B27" s="19">
        <v>44177</v>
      </c>
      <c r="C27" s="19">
        <v>18412120</v>
      </c>
      <c r="D27" s="19">
        <v>416.78067800000002</v>
      </c>
      <c r="E27" s="19">
        <v>220</v>
      </c>
      <c r="F27" s="19">
        <v>464</v>
      </c>
    </row>
    <row r="28" spans="1:6" ht="15.6" x14ac:dyDescent="0.25">
      <c r="A28" s="19" t="s">
        <v>46</v>
      </c>
      <c r="B28" s="19">
        <v>37574</v>
      </c>
      <c r="C28" s="19">
        <v>15729582</v>
      </c>
      <c r="D28" s="19">
        <v>418.62942500000003</v>
      </c>
      <c r="E28" s="19">
        <v>270</v>
      </c>
      <c r="F28" s="19">
        <v>435</v>
      </c>
    </row>
    <row r="29" spans="1:6" ht="15.6" x14ac:dyDescent="0.25">
      <c r="A29" s="19" t="s">
        <v>47</v>
      </c>
      <c r="B29" s="19">
        <v>39525</v>
      </c>
      <c r="C29" s="19">
        <v>16532586</v>
      </c>
      <c r="D29" s="19">
        <v>418.281746</v>
      </c>
      <c r="E29" s="19">
        <v>309</v>
      </c>
      <c r="F29" s="19">
        <v>472</v>
      </c>
    </row>
    <row r="30" spans="1:6" ht="15.6" x14ac:dyDescent="0.25">
      <c r="A30" s="19" t="s">
        <v>48</v>
      </c>
      <c r="B30" s="19">
        <v>41280</v>
      </c>
      <c r="C30" s="19">
        <v>17173485</v>
      </c>
      <c r="D30" s="19">
        <v>416.02434599999998</v>
      </c>
      <c r="E30" s="19">
        <v>270</v>
      </c>
      <c r="F30" s="19">
        <v>436</v>
      </c>
    </row>
    <row r="31" spans="1:6" ht="15.6" x14ac:dyDescent="0.25">
      <c r="A31" s="19" t="s">
        <v>49</v>
      </c>
      <c r="B31" s="19">
        <v>51192</v>
      </c>
      <c r="C31" s="19">
        <v>21538006</v>
      </c>
      <c r="D31" s="19">
        <v>420.729919</v>
      </c>
      <c r="E31" s="19">
        <v>256</v>
      </c>
      <c r="F31" s="19">
        <v>433</v>
      </c>
    </row>
    <row r="32" spans="1:6" ht="15.6" x14ac:dyDescent="0.25">
      <c r="A32" s="19" t="s">
        <v>50</v>
      </c>
      <c r="B32" s="19">
        <v>36405</v>
      </c>
      <c r="C32" s="19">
        <v>15229215</v>
      </c>
      <c r="D32" s="19">
        <v>418.32756499999999</v>
      </c>
      <c r="E32" s="19">
        <v>318</v>
      </c>
      <c r="F32" s="19">
        <v>431</v>
      </c>
    </row>
    <row r="33" spans="1:6" ht="15.6" x14ac:dyDescent="0.25">
      <c r="A33" s="19" t="s">
        <v>51</v>
      </c>
      <c r="B33" s="19">
        <v>34341</v>
      </c>
      <c r="C33" s="19">
        <v>14331789</v>
      </c>
      <c r="D33" s="19">
        <v>417.33755600000001</v>
      </c>
      <c r="E33" s="19">
        <v>259</v>
      </c>
      <c r="F33" s="19">
        <v>431</v>
      </c>
    </row>
    <row r="34" spans="1:6" ht="15.6" x14ac:dyDescent="0.25">
      <c r="A34" s="20" t="s">
        <v>52</v>
      </c>
      <c r="B34" s="20">
        <v>33311</v>
      </c>
      <c r="C34" s="20">
        <v>14068263</v>
      </c>
      <c r="D34" s="20">
        <v>422.33085199999999</v>
      </c>
      <c r="E34" s="20">
        <v>317</v>
      </c>
      <c r="F34" s="20">
        <v>469</v>
      </c>
    </row>
  </sheetData>
  <mergeCells count="1">
    <mergeCell ref="A1:F1"/>
  </mergeCells>
  <phoneticPr fontId="1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"/>
  <sheetViews>
    <sheetView workbookViewId="0">
      <selection activeCell="A13" sqref="A13"/>
    </sheetView>
  </sheetViews>
  <sheetFormatPr defaultColWidth="9" defaultRowHeight="14.4" x14ac:dyDescent="0.25"/>
  <cols>
    <col min="1" max="1" width="38.88671875" customWidth="1"/>
  </cols>
  <sheetData>
    <row r="1" spans="1:34" ht="21" x14ac:dyDescent="0.25">
      <c r="A1" s="38" t="s">
        <v>372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</row>
    <row r="2" spans="1:34" x14ac:dyDescent="0.25">
      <c r="A2" s="15" t="s">
        <v>60</v>
      </c>
      <c r="B2" s="15" t="s">
        <v>22</v>
      </c>
      <c r="C2" s="15" t="s">
        <v>34</v>
      </c>
      <c r="D2" s="15" t="s">
        <v>15</v>
      </c>
      <c r="E2" s="15" t="s">
        <v>21</v>
      </c>
      <c r="F2" s="15" t="s">
        <v>35</v>
      </c>
      <c r="G2" s="15" t="s">
        <v>30</v>
      </c>
      <c r="H2" s="15" t="s">
        <v>26</v>
      </c>
      <c r="I2" s="15" t="s">
        <v>23</v>
      </c>
      <c r="J2" s="15" t="s">
        <v>32</v>
      </c>
      <c r="K2" s="15" t="s">
        <v>25</v>
      </c>
      <c r="L2" s="15" t="s">
        <v>24</v>
      </c>
      <c r="M2" s="15" t="s">
        <v>27</v>
      </c>
      <c r="N2" s="15" t="s">
        <v>28</v>
      </c>
      <c r="O2" s="15" t="s">
        <v>33</v>
      </c>
      <c r="P2" s="15" t="s">
        <v>31</v>
      </c>
      <c r="Q2" s="15" t="s">
        <v>36</v>
      </c>
      <c r="R2" s="15" t="s">
        <v>52</v>
      </c>
      <c r="S2" s="15" t="s">
        <v>44</v>
      </c>
      <c r="T2" s="15" t="s">
        <v>48</v>
      </c>
      <c r="U2" s="15" t="s">
        <v>47</v>
      </c>
      <c r="V2" s="15" t="s">
        <v>49</v>
      </c>
      <c r="W2" s="15" t="s">
        <v>39</v>
      </c>
      <c r="X2" s="15" t="s">
        <v>45</v>
      </c>
      <c r="Y2" s="15" t="s">
        <v>40</v>
      </c>
      <c r="Z2" s="15" t="s">
        <v>38</v>
      </c>
      <c r="AA2" s="15" t="s">
        <v>50</v>
      </c>
      <c r="AB2" s="15" t="s">
        <v>51</v>
      </c>
      <c r="AC2" s="15" t="s">
        <v>43</v>
      </c>
      <c r="AD2" s="15" t="s">
        <v>42</v>
      </c>
      <c r="AE2" s="15" t="s">
        <v>46</v>
      </c>
      <c r="AF2" s="15" t="s">
        <v>37</v>
      </c>
      <c r="AG2" s="15" t="s">
        <v>41</v>
      </c>
      <c r="AH2" s="16" t="s">
        <v>61</v>
      </c>
    </row>
    <row r="3" spans="1:34" x14ac:dyDescent="0.25">
      <c r="A3" s="15" t="s">
        <v>62</v>
      </c>
      <c r="B3" s="16">
        <v>0.51941000814406002</v>
      </c>
      <c r="C3" s="16">
        <v>0.51264926128314203</v>
      </c>
      <c r="D3" s="16">
        <v>0.34121569633239301</v>
      </c>
      <c r="E3" s="16">
        <v>0.56159302702953395</v>
      </c>
      <c r="F3" s="16">
        <v>0.47268072492083901</v>
      </c>
      <c r="G3" s="16">
        <v>0.44168564920273301</v>
      </c>
      <c r="H3" s="16">
        <v>0.38012120177535003</v>
      </c>
      <c r="I3" s="16">
        <v>0.64388575543021798</v>
      </c>
      <c r="J3" s="16">
        <v>0.54969371171396397</v>
      </c>
      <c r="K3" s="16">
        <v>0.58533241946538705</v>
      </c>
      <c r="L3" s="16">
        <v>0.453186017715973</v>
      </c>
      <c r="M3" s="16">
        <v>0.43208346245222601</v>
      </c>
      <c r="N3" s="16">
        <v>0.52085659856795696</v>
      </c>
      <c r="O3" s="16">
        <v>0.391628948719145</v>
      </c>
      <c r="P3" s="16">
        <v>0.53060432631680998</v>
      </c>
      <c r="Q3" s="16">
        <v>0.441880489064922</v>
      </c>
      <c r="R3" s="16">
        <v>0.35903741436852299</v>
      </c>
      <c r="S3" s="16">
        <v>0.154187664986801</v>
      </c>
      <c r="T3" s="16">
        <v>0.57055094438272003</v>
      </c>
      <c r="U3" s="16">
        <v>0.41393725394699399</v>
      </c>
      <c r="V3" s="16">
        <v>0.51479412373267197</v>
      </c>
      <c r="W3" s="16">
        <v>0.45564208276072699</v>
      </c>
      <c r="X3" s="16">
        <v>0.59813701923077001</v>
      </c>
      <c r="Y3" s="16">
        <v>0.41675294117646999</v>
      </c>
      <c r="Z3" s="16">
        <v>0.37657755462070902</v>
      </c>
      <c r="AA3" s="16">
        <v>0.52095653299952505</v>
      </c>
      <c r="AB3" s="16">
        <v>0.55744498428122202</v>
      </c>
      <c r="AC3" s="16">
        <v>0.26982229226672499</v>
      </c>
      <c r="AD3" s="16">
        <v>0.51367871050426395</v>
      </c>
      <c r="AE3" s="16">
        <v>0.36275610440639899</v>
      </c>
      <c r="AF3" s="16">
        <v>0.54564978262008201</v>
      </c>
      <c r="AG3" s="16">
        <v>0.59369224348655703</v>
      </c>
      <c r="AH3" s="16">
        <f t="shared" ref="AH3:AH18" si="0">AVERAGE(B3:AG3)</f>
        <v>0.46881640462205665</v>
      </c>
    </row>
    <row r="4" spans="1:34" x14ac:dyDescent="0.25">
      <c r="A4" s="15" t="s">
        <v>63</v>
      </c>
      <c r="B4" s="16">
        <v>0.43977920550176502</v>
      </c>
      <c r="C4" s="16">
        <v>0.41823517506577601</v>
      </c>
      <c r="D4" s="16">
        <v>0.58384201077199305</v>
      </c>
      <c r="E4" s="16">
        <v>0.39515044740136301</v>
      </c>
      <c r="F4" s="16">
        <v>0.46998585191672798</v>
      </c>
      <c r="G4" s="16">
        <v>0.53125284738041001</v>
      </c>
      <c r="H4" s="16">
        <v>0.51399795151928995</v>
      </c>
      <c r="I4" s="16">
        <v>0.30763230529221203</v>
      </c>
      <c r="J4" s="16">
        <v>0.409488686085761</v>
      </c>
      <c r="K4" s="16">
        <v>0.319502293457057</v>
      </c>
      <c r="L4" s="16">
        <v>0.50033336508238901</v>
      </c>
      <c r="M4" s="16">
        <v>0.428778018799711</v>
      </c>
      <c r="N4" s="16">
        <v>0.42455494974709301</v>
      </c>
      <c r="O4" s="16">
        <v>0.55256404274182302</v>
      </c>
      <c r="P4" s="16">
        <v>0.39436414783199097</v>
      </c>
      <c r="Q4" s="16">
        <v>0.51403478560358196</v>
      </c>
      <c r="R4" s="16">
        <v>0.61619532759529305</v>
      </c>
      <c r="S4" s="16">
        <v>0.68256539476841804</v>
      </c>
      <c r="T4" s="16">
        <v>0.399516371478988</v>
      </c>
      <c r="U4" s="16">
        <v>0.53991639271074299</v>
      </c>
      <c r="V4" s="16">
        <v>0.448065383819574</v>
      </c>
      <c r="W4" s="16">
        <v>0.46308596732325502</v>
      </c>
      <c r="X4" s="16">
        <v>0.344050480769231</v>
      </c>
      <c r="Y4" s="16">
        <v>0.54470588235294104</v>
      </c>
      <c r="Z4" s="16">
        <v>0.527208576468992</v>
      </c>
      <c r="AA4" s="16">
        <v>0.43423835628264301</v>
      </c>
      <c r="AB4" s="16">
        <v>0.394446032199676</v>
      </c>
      <c r="AC4" s="16">
        <v>0.47926743111787401</v>
      </c>
      <c r="AD4" s="16">
        <v>0.38403903977916898</v>
      </c>
      <c r="AE4" s="16">
        <v>0.56700813920853199</v>
      </c>
      <c r="AF4" s="16">
        <v>0.411502802367608</v>
      </c>
      <c r="AG4" s="16">
        <v>0.37035712156441902</v>
      </c>
      <c r="AH4" s="16">
        <f t="shared" si="0"/>
        <v>0.46280202450019692</v>
      </c>
    </row>
    <row r="5" spans="1:34" x14ac:dyDescent="0.25">
      <c r="A5" s="15" t="s">
        <v>64</v>
      </c>
      <c r="B5" s="16">
        <v>2.2169939372002501E-3</v>
      </c>
      <c r="C5" s="16">
        <v>1.76077717061324E-2</v>
      </c>
      <c r="D5" s="16">
        <v>2.9135675814311399E-2</v>
      </c>
      <c r="E5" s="16">
        <v>5.00718623951041E-3</v>
      </c>
      <c r="F5" s="16">
        <v>1.53607761234252E-2</v>
      </c>
      <c r="G5" s="16">
        <v>6.7425968109339398E-3</v>
      </c>
      <c r="H5" s="16">
        <v>7.6818026630249203E-3</v>
      </c>
      <c r="I5" s="16">
        <v>2.1420856834273399E-2</v>
      </c>
      <c r="J5" s="16">
        <v>6.6258282285285696E-3</v>
      </c>
      <c r="K5" s="16">
        <v>7.8346601992935097E-2</v>
      </c>
      <c r="L5" s="16">
        <v>2.4526145347175898E-2</v>
      </c>
      <c r="M5" s="16">
        <v>0.122301415143064</v>
      </c>
      <c r="N5" s="16">
        <v>2.5224988504237E-2</v>
      </c>
      <c r="O5" s="16">
        <v>2.3797302972329799E-2</v>
      </c>
      <c r="P5" s="16">
        <v>1.0718789407314E-2</v>
      </c>
      <c r="Q5" s="16">
        <v>1.70483898742896E-2</v>
      </c>
      <c r="R5" s="16">
        <v>7.4653082733181098E-3</v>
      </c>
      <c r="S5" s="16">
        <v>0.14230861531077499</v>
      </c>
      <c r="T5" s="16">
        <v>1.9933337690347001E-2</v>
      </c>
      <c r="U5" s="16">
        <v>3.3118227200779303E-2</v>
      </c>
      <c r="V5" s="16">
        <v>1.12766397682599E-2</v>
      </c>
      <c r="W5" s="16">
        <v>6.21468926553672E-2</v>
      </c>
      <c r="X5" s="16">
        <v>1.50841346153846E-2</v>
      </c>
      <c r="Y5" s="16">
        <v>2.4564705882352902E-2</v>
      </c>
      <c r="Z5" s="16">
        <v>7.5044103677568197E-2</v>
      </c>
      <c r="AA5" s="16">
        <v>1.5668839297276301E-2</v>
      </c>
      <c r="AB5" s="16">
        <v>2.49118795846432E-2</v>
      </c>
      <c r="AC5" s="16">
        <v>0.24726917015379599</v>
      </c>
      <c r="AD5" s="16">
        <v>6.7629516439098897E-2</v>
      </c>
      <c r="AE5" s="16">
        <v>6.17457198989615E-2</v>
      </c>
      <c r="AF5" s="16">
        <v>2.0742758367817301E-2</v>
      </c>
      <c r="AG5" s="16">
        <v>7.4524533476420397E-3</v>
      </c>
      <c r="AH5" s="16">
        <f t="shared" si="0"/>
        <v>3.9066419492564793E-2</v>
      </c>
    </row>
    <row r="6" spans="1:34" x14ac:dyDescent="0.25">
      <c r="A6" s="15" t="s">
        <v>65</v>
      </c>
      <c r="B6" s="16">
        <v>1.21708442674871E-2</v>
      </c>
      <c r="C6" s="16">
        <v>1.5179113539769301E-3</v>
      </c>
      <c r="D6" s="16">
        <v>2.2672480123108501E-2</v>
      </c>
      <c r="E6" s="16">
        <v>2.42477629931847E-2</v>
      </c>
      <c r="F6" s="16">
        <v>1.67755844505828E-2</v>
      </c>
      <c r="G6" s="16">
        <v>6.8337129840546698E-3</v>
      </c>
      <c r="H6" s="16">
        <v>3.8409013315124601E-4</v>
      </c>
      <c r="I6" s="16">
        <v>1.11004440177607E-2</v>
      </c>
      <c r="J6" s="16">
        <v>8.6885860732591608E-3</v>
      </c>
      <c r="K6" s="16">
        <v>1.19681552169558E-2</v>
      </c>
      <c r="L6" s="16">
        <v>1.11439184684256E-2</v>
      </c>
      <c r="M6" s="16">
        <v>0</v>
      </c>
      <c r="N6" s="16">
        <v>1.7736320042041599E-2</v>
      </c>
      <c r="O6" s="16">
        <v>4.3861695674490197E-3</v>
      </c>
      <c r="P6" s="16">
        <v>2.9634300126103401E-2</v>
      </c>
      <c r="Q6" s="16">
        <v>1.9889788186671298E-2</v>
      </c>
      <c r="R6" s="16">
        <v>1.01001229580186E-2</v>
      </c>
      <c r="S6" s="16">
        <v>1.19990400767939E-4</v>
      </c>
      <c r="T6" s="16">
        <v>5.8819684987909302E-4</v>
      </c>
      <c r="U6" s="16">
        <v>4.4644669020658303E-3</v>
      </c>
      <c r="V6" s="16">
        <v>4.6554934823091199E-4</v>
      </c>
      <c r="W6" s="16">
        <v>1.22156054359444E-2</v>
      </c>
      <c r="X6" s="16">
        <v>1.9831730769230799E-3</v>
      </c>
      <c r="Y6" s="16">
        <v>3.29411764705882E-4</v>
      </c>
      <c r="Z6" s="16">
        <v>0</v>
      </c>
      <c r="AA6" s="16">
        <v>1.6057322916217E-2</v>
      </c>
      <c r="AB6" s="16">
        <v>4.4298370963132298E-3</v>
      </c>
      <c r="AC6" s="16">
        <v>0</v>
      </c>
      <c r="AD6" s="16">
        <v>1.6759501158377301E-3</v>
      </c>
      <c r="AE6" s="16">
        <v>5.5430816727476797E-3</v>
      </c>
      <c r="AF6" s="16">
        <v>1.21523230841758E-2</v>
      </c>
      <c r="AG6" s="16">
        <v>4.8888093960531799E-3</v>
      </c>
      <c r="AH6" s="16">
        <f t="shared" si="0"/>
        <v>8.5676221569404038E-3</v>
      </c>
    </row>
    <row r="7" spans="1:34" x14ac:dyDescent="0.25">
      <c r="A7" s="15" t="s">
        <v>66</v>
      </c>
      <c r="B7" s="16">
        <v>5.9723101981721096E-3</v>
      </c>
      <c r="C7" s="16">
        <v>2.7929568913175499E-2</v>
      </c>
      <c r="D7" s="16">
        <v>8.56629905103873E-3</v>
      </c>
      <c r="E7" s="16">
        <v>9.7825583012657105E-3</v>
      </c>
      <c r="F7" s="16">
        <v>1.8661995553459501E-2</v>
      </c>
      <c r="G7" s="16">
        <v>9.7949886104783598E-3</v>
      </c>
      <c r="H7" s="16">
        <v>4.0542847388187102E-3</v>
      </c>
      <c r="I7" s="16">
        <v>9.3003720148805893E-3</v>
      </c>
      <c r="J7" s="16">
        <v>1.5001875234404299E-2</v>
      </c>
      <c r="K7" s="16">
        <v>2.8470501397163499E-3</v>
      </c>
      <c r="L7" s="16">
        <v>6.1910658157919799E-3</v>
      </c>
      <c r="M7" s="16">
        <v>7.6954860035120297E-3</v>
      </c>
      <c r="N7" s="16">
        <v>4.7953754187742203E-3</v>
      </c>
      <c r="O7" s="16">
        <v>1.05454715132285E-2</v>
      </c>
      <c r="P7" s="16">
        <v>1.35318653603647E-2</v>
      </c>
      <c r="Q7" s="16">
        <v>4.7356638539693503E-3</v>
      </c>
      <c r="R7" s="16">
        <v>2.9861233093272399E-3</v>
      </c>
      <c r="S7" s="16">
        <v>2.5797936165106801E-3</v>
      </c>
      <c r="T7" s="16">
        <v>3.2677602771060701E-3</v>
      </c>
      <c r="U7" s="16">
        <v>2.5569219530013399E-3</v>
      </c>
      <c r="V7" s="16">
        <v>7.1901510448996496E-3</v>
      </c>
      <c r="W7" s="16">
        <v>5.7260650480989498E-4</v>
      </c>
      <c r="X7" s="16">
        <v>2.1213942307692302E-2</v>
      </c>
      <c r="Y7" s="16">
        <v>9.3176470588235295E-3</v>
      </c>
      <c r="Z7" s="16">
        <v>1.0132537205410099E-2</v>
      </c>
      <c r="AA7" s="16">
        <v>8.0286614581085193E-3</v>
      </c>
      <c r="AB7" s="16">
        <v>1.1860531580451601E-2</v>
      </c>
      <c r="AC7" s="16">
        <v>8.6951796098038196E-4</v>
      </c>
      <c r="AD7" s="16">
        <v>1.44920392369498E-2</v>
      </c>
      <c r="AE7" s="16">
        <v>2.17513331462251E-3</v>
      </c>
      <c r="AF7" s="16">
        <v>2.7761772562987798E-3</v>
      </c>
      <c r="AG7" s="16">
        <v>1.21624038633518E-2</v>
      </c>
      <c r="AH7" s="16">
        <f t="shared" si="0"/>
        <v>8.4871305834185902E-3</v>
      </c>
    </row>
    <row r="8" spans="1:34" x14ac:dyDescent="0.25">
      <c r="A8" s="15" t="s">
        <v>67</v>
      </c>
      <c r="B8" s="16">
        <v>2.1265043887431002E-3</v>
      </c>
      <c r="C8" s="16">
        <v>5.3632867840518097E-3</v>
      </c>
      <c r="D8" s="16">
        <v>4.1036163118748399E-4</v>
      </c>
      <c r="E8" s="16">
        <v>5.5635402661226795E-4</v>
      </c>
      <c r="F8" s="16">
        <v>4.7160277571919401E-4</v>
      </c>
      <c r="G8" s="16">
        <v>1.13895216400911E-3</v>
      </c>
      <c r="H8" s="16">
        <v>4.2292591328098303E-2</v>
      </c>
      <c r="I8" s="16">
        <v>1.5000600024001E-3</v>
      </c>
      <c r="J8" s="16">
        <v>1.3751718964870601E-3</v>
      </c>
      <c r="K8" s="16">
        <v>1.58169452206464E-4</v>
      </c>
      <c r="L8" s="16">
        <v>0</v>
      </c>
      <c r="M8" s="16">
        <v>2.0659022828220199E-4</v>
      </c>
      <c r="N8" s="16">
        <v>5.9121066806805498E-4</v>
      </c>
      <c r="O8" s="16">
        <v>0</v>
      </c>
      <c r="P8" s="16">
        <v>2.8130759530507299E-3</v>
      </c>
      <c r="Q8" s="16">
        <v>8.6102979163079003E-4</v>
      </c>
      <c r="R8" s="16">
        <v>2.37133321623046E-3</v>
      </c>
      <c r="S8" s="16">
        <v>1.50587952963763E-2</v>
      </c>
      <c r="T8" s="16">
        <v>4.2480883602378904E-3</v>
      </c>
      <c r="U8" s="16">
        <v>3.4498153334145101E-3</v>
      </c>
      <c r="V8" s="16">
        <v>3.62093937512932E-4</v>
      </c>
      <c r="W8" s="16">
        <v>1.2597343105817699E-3</v>
      </c>
      <c r="X8" s="16">
        <v>1.0216346153846201E-2</v>
      </c>
      <c r="Y8" s="16">
        <v>2.82352941176471E-4</v>
      </c>
      <c r="Z8" s="16">
        <v>2.1260234314922901E-3</v>
      </c>
      <c r="AA8" s="16">
        <v>9.0646177752838099E-4</v>
      </c>
      <c r="AB8" s="16">
        <v>2.0958369057826002E-3</v>
      </c>
      <c r="AC8" s="16">
        <v>6.5213847073528595E-4</v>
      </c>
      <c r="AD8" s="16">
        <v>4.9785576970473701E-3</v>
      </c>
      <c r="AE8" s="16">
        <v>4.2099354476564702E-4</v>
      </c>
      <c r="AF8" s="16">
        <v>5.7618773243936895E-4</v>
      </c>
      <c r="AG8" s="16">
        <v>1.3116317891850001E-3</v>
      </c>
      <c r="AH8" s="16">
        <f t="shared" si="0"/>
        <v>3.4431672496530986E-3</v>
      </c>
    </row>
    <row r="9" spans="1:34" x14ac:dyDescent="0.25">
      <c r="A9" s="15" t="s">
        <v>68</v>
      </c>
      <c r="B9" s="16">
        <v>1.3663921817030101E-2</v>
      </c>
      <c r="C9" s="16">
        <v>4.1489577008702698E-3</v>
      </c>
      <c r="D9" s="16">
        <v>1.2310848935624501E-2</v>
      </c>
      <c r="E9" s="16">
        <v>3.24539848857156E-4</v>
      </c>
      <c r="F9" s="16">
        <v>2.0211547530822599E-4</v>
      </c>
      <c r="G9" s="16">
        <v>0</v>
      </c>
      <c r="H9" s="16">
        <v>3.6701946056674602E-2</v>
      </c>
      <c r="I9" s="16">
        <v>0</v>
      </c>
      <c r="J9" s="16">
        <v>1.2501562695336899E-4</v>
      </c>
      <c r="K9" s="16">
        <v>0</v>
      </c>
      <c r="L9" s="16">
        <v>1.4287074959519999E-3</v>
      </c>
      <c r="M9" s="16">
        <v>7.7471335605825797E-4</v>
      </c>
      <c r="N9" s="16">
        <v>4.3355448991657403E-3</v>
      </c>
      <c r="O9" s="16">
        <v>3.2662964863982099E-4</v>
      </c>
      <c r="P9" s="16">
        <v>4.2196139295760998E-3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1.13283674736189E-2</v>
      </c>
      <c r="W9" s="16">
        <v>2.6721636891128398E-4</v>
      </c>
      <c r="X9" s="16">
        <v>8.41346153846154E-4</v>
      </c>
      <c r="Y9" s="16">
        <v>2.3529411764705899E-4</v>
      </c>
      <c r="Z9" s="16">
        <v>0</v>
      </c>
      <c r="AA9" s="16">
        <v>1.72659386195882E-4</v>
      </c>
      <c r="AB9" s="16">
        <v>7.1448985424407002E-4</v>
      </c>
      <c r="AC9" s="16">
        <v>0</v>
      </c>
      <c r="AD9" s="16">
        <v>8.8726770838467998E-4</v>
      </c>
      <c r="AE9" s="16">
        <v>0</v>
      </c>
      <c r="AF9" s="16">
        <v>7.85710544235504E-4</v>
      </c>
      <c r="AG9" s="16">
        <v>0</v>
      </c>
      <c r="AH9" s="16">
        <f t="shared" si="0"/>
        <v>2.9310908249310518E-3</v>
      </c>
    </row>
    <row r="10" spans="1:34" x14ac:dyDescent="0.25">
      <c r="A10" s="15" t="s">
        <v>69</v>
      </c>
      <c r="B10" s="16">
        <v>2.0360148402859498E-3</v>
      </c>
      <c r="C10" s="16">
        <v>4.1995547460028301E-3</v>
      </c>
      <c r="D10" s="16">
        <v>0</v>
      </c>
      <c r="E10" s="16">
        <v>2.1790532708980499E-3</v>
      </c>
      <c r="F10" s="16">
        <v>3.3685912551371E-4</v>
      </c>
      <c r="G10" s="16">
        <v>3.18906605922551E-4</v>
      </c>
      <c r="H10" s="16">
        <v>7.7671560259474203E-3</v>
      </c>
      <c r="I10" s="16">
        <v>1.7400696027841101E-3</v>
      </c>
      <c r="J10" s="16">
        <v>2.5003125390673798E-4</v>
      </c>
      <c r="K10" s="16">
        <v>7.9084726103231904E-4</v>
      </c>
      <c r="L10" s="16">
        <v>2.0954376607295899E-3</v>
      </c>
      <c r="M10" s="16">
        <v>3.5636814378679901E-3</v>
      </c>
      <c r="N10" s="16">
        <v>7.88280890757407E-4</v>
      </c>
      <c r="O10" s="16">
        <v>3.59292613503803E-3</v>
      </c>
      <c r="P10" s="16">
        <v>6.3536715491318303E-3</v>
      </c>
      <c r="Q10" s="16">
        <v>0</v>
      </c>
      <c r="R10" s="16">
        <v>1.5808888108203099E-3</v>
      </c>
      <c r="S10" s="16">
        <v>1.79985601151908E-3</v>
      </c>
      <c r="T10" s="16">
        <v>9.8032808313182102E-4</v>
      </c>
      <c r="U10" s="16">
        <v>2.4351637647631799E-4</v>
      </c>
      <c r="V10" s="16">
        <v>2.5346575625905198E-3</v>
      </c>
      <c r="W10" s="16">
        <v>2.8248587570621499E-3</v>
      </c>
      <c r="X10" s="16">
        <v>4.8076923076923097E-3</v>
      </c>
      <c r="Y10" s="16">
        <v>1.1294117647058801E-3</v>
      </c>
      <c r="Z10" s="16">
        <v>4.6139231917492196E-3</v>
      </c>
      <c r="AA10" s="16">
        <v>0</v>
      </c>
      <c r="AB10" s="16">
        <v>1.3337143945889301E-3</v>
      </c>
      <c r="AC10" s="16">
        <v>3.8041410792891698E-4</v>
      </c>
      <c r="AD10" s="16">
        <v>3.5983634840045398E-3</v>
      </c>
      <c r="AE10" s="16">
        <v>0</v>
      </c>
      <c r="AF10" s="16">
        <v>3.29998428578912E-3</v>
      </c>
      <c r="AG10" s="16">
        <v>2.4444046980265899E-3</v>
      </c>
      <c r="AH10" s="16">
        <f t="shared" si="0"/>
        <v>2.112015757559507E-3</v>
      </c>
    </row>
    <row r="11" spans="1:34" x14ac:dyDescent="0.25">
      <c r="A11" s="15" t="s">
        <v>70</v>
      </c>
      <c r="B11" s="16">
        <v>2.6241969052574398E-3</v>
      </c>
      <c r="C11" s="16">
        <v>4.5537340619307802E-3</v>
      </c>
      <c r="D11" s="16">
        <v>9.7460887407027402E-4</v>
      </c>
      <c r="E11" s="16">
        <v>3.24539848857156E-4</v>
      </c>
      <c r="F11" s="16">
        <v>2.1558984032877498E-3</v>
      </c>
      <c r="G11" s="16">
        <v>6.3781321184510297E-4</v>
      </c>
      <c r="H11" s="16">
        <v>6.9989757596449296E-3</v>
      </c>
      <c r="I11" s="16">
        <v>3.42013680547222E-3</v>
      </c>
      <c r="J11" s="16">
        <v>3.7504688086010803E-4</v>
      </c>
      <c r="K11" s="16">
        <v>5.2723150735487997E-4</v>
      </c>
      <c r="L11" s="16">
        <v>3.8098866558719898E-4</v>
      </c>
      <c r="M11" s="16">
        <v>1.4461315979754201E-3</v>
      </c>
      <c r="N11" s="16">
        <v>5.9121066806805498E-4</v>
      </c>
      <c r="O11" s="16">
        <v>3.1729737296439702E-3</v>
      </c>
      <c r="P11" s="16">
        <v>3.0070811911921602E-3</v>
      </c>
      <c r="Q11" s="16">
        <v>1.03323574995695E-3</v>
      </c>
      <c r="R11" s="16">
        <v>2.6348146847005098E-4</v>
      </c>
      <c r="S11" s="16">
        <v>2.9997600191984598E-4</v>
      </c>
      <c r="T11" s="16">
        <v>0</v>
      </c>
      <c r="U11" s="16">
        <v>1.3799261333658E-3</v>
      </c>
      <c r="V11" s="16">
        <v>1.6035588661286999E-3</v>
      </c>
      <c r="W11" s="16">
        <v>1.7941670484043399E-3</v>
      </c>
      <c r="X11" s="16">
        <v>2.70432692307692E-3</v>
      </c>
      <c r="Y11" s="16">
        <v>7.5294117647058795E-4</v>
      </c>
      <c r="Z11" s="16">
        <v>1.1308635273895101E-3</v>
      </c>
      <c r="AA11" s="16">
        <v>1.8992532481547E-3</v>
      </c>
      <c r="AB11" s="16">
        <v>8.0975516814327903E-4</v>
      </c>
      <c r="AC11" s="16">
        <v>1.3586218140318499E-3</v>
      </c>
      <c r="AD11" s="16">
        <v>3.5983634840045299E-3</v>
      </c>
      <c r="AE11" s="16">
        <v>0</v>
      </c>
      <c r="AF11" s="16">
        <v>5.7618773243936895E-4</v>
      </c>
      <c r="AG11" s="16">
        <v>0</v>
      </c>
      <c r="AH11" s="16">
        <f t="shared" si="0"/>
        <v>1.5748508266563716E-3</v>
      </c>
    </row>
    <row r="12" spans="1:34" x14ac:dyDescent="0.25">
      <c r="A12" s="15" t="s">
        <v>71</v>
      </c>
      <c r="B12" s="16">
        <v>0</v>
      </c>
      <c r="C12" s="16">
        <v>3.3394049787492399E-3</v>
      </c>
      <c r="D12" s="16">
        <v>8.7201846627340304E-4</v>
      </c>
      <c r="E12" s="16">
        <v>0</v>
      </c>
      <c r="F12" s="16">
        <v>1.4148083271575799E-3</v>
      </c>
      <c r="G12" s="16">
        <v>9.1116173120728907E-5</v>
      </c>
      <c r="H12" s="16">
        <v>0</v>
      </c>
      <c r="I12" s="16">
        <v>0</v>
      </c>
      <c r="J12" s="16">
        <v>7.9384923115389406E-3</v>
      </c>
      <c r="K12" s="16">
        <v>0</v>
      </c>
      <c r="L12" s="16">
        <v>0</v>
      </c>
      <c r="M12" s="16">
        <v>2.1691973969631198E-3</v>
      </c>
      <c r="N12" s="16">
        <v>5.2552059383827101E-4</v>
      </c>
      <c r="O12" s="16">
        <v>6.85922262143624E-3</v>
      </c>
      <c r="P12" s="16">
        <v>4.8501309535357498E-4</v>
      </c>
      <c r="Q12" s="16">
        <v>2.1525744790769799E-4</v>
      </c>
      <c r="R12" s="16">
        <v>0</v>
      </c>
      <c r="S12" s="16">
        <v>5.3995680345572401E-4</v>
      </c>
      <c r="T12" s="16">
        <v>1.96065616626364E-4</v>
      </c>
      <c r="U12" s="16">
        <v>9.3347944315921904E-4</v>
      </c>
      <c r="V12" s="16">
        <v>2.1208359197186001E-3</v>
      </c>
      <c r="W12" s="16">
        <v>0</v>
      </c>
      <c r="X12" s="16">
        <v>0</v>
      </c>
      <c r="Y12" s="16">
        <v>1.03529411764706E-3</v>
      </c>
      <c r="Z12" s="16">
        <v>0</v>
      </c>
      <c r="AA12" s="16">
        <v>3.4531877239176399E-4</v>
      </c>
      <c r="AB12" s="16">
        <v>1.19081642374012E-3</v>
      </c>
      <c r="AC12" s="16">
        <v>1.63034617683822E-4</v>
      </c>
      <c r="AD12" s="16">
        <v>1.77453541676936E-3</v>
      </c>
      <c r="AE12" s="16">
        <v>0</v>
      </c>
      <c r="AF12" s="16">
        <v>3.1428421769420101E-4</v>
      </c>
      <c r="AG12" s="16">
        <v>0</v>
      </c>
      <c r="AH12" s="16">
        <f t="shared" si="0"/>
        <v>1.0163647737882822E-3</v>
      </c>
    </row>
    <row r="13" spans="1:34" x14ac:dyDescent="0.25">
      <c r="A13" s="15" t="s">
        <v>72</v>
      </c>
      <c r="B13" s="16">
        <v>0</v>
      </c>
      <c r="C13" s="16">
        <v>0</v>
      </c>
      <c r="D13" s="16">
        <v>0</v>
      </c>
      <c r="E13" s="16">
        <v>4.6362835551022299E-4</v>
      </c>
      <c r="F13" s="16">
        <v>0</v>
      </c>
      <c r="G13" s="16">
        <v>1.3667425968109299E-4</v>
      </c>
      <c r="H13" s="16">
        <v>0</v>
      </c>
      <c r="I13" s="16">
        <v>0</v>
      </c>
      <c r="J13" s="16">
        <v>0</v>
      </c>
      <c r="K13" s="16">
        <v>5.2723150735487997E-4</v>
      </c>
      <c r="L13" s="16">
        <v>5.2385941518239801E-4</v>
      </c>
      <c r="M13" s="16">
        <v>6.71418241917157E-4</v>
      </c>
      <c r="N13" s="16">
        <v>0</v>
      </c>
      <c r="O13" s="16">
        <v>0</v>
      </c>
      <c r="P13" s="16">
        <v>6.3051702395964702E-4</v>
      </c>
      <c r="Q13" s="16">
        <v>1.29154468744619E-4</v>
      </c>
      <c r="R13" s="16">
        <v>0</v>
      </c>
      <c r="S13" s="16">
        <v>0</v>
      </c>
      <c r="T13" s="16">
        <v>0</v>
      </c>
      <c r="U13" s="16">
        <v>0</v>
      </c>
      <c r="V13" s="16">
        <v>2.5863852679495098E-4</v>
      </c>
      <c r="W13" s="16">
        <v>0</v>
      </c>
      <c r="X13" s="16">
        <v>0</v>
      </c>
      <c r="Y13" s="16">
        <v>1.8823529411764699E-4</v>
      </c>
      <c r="Z13" s="16">
        <v>1.6736780205364799E-3</v>
      </c>
      <c r="AA13" s="16">
        <v>8.2013208443043996E-4</v>
      </c>
      <c r="AB13" s="16">
        <v>6.1922454034486004E-4</v>
      </c>
      <c r="AC13" s="16">
        <v>0</v>
      </c>
      <c r="AD13" s="16">
        <v>1.42948686350865E-3</v>
      </c>
      <c r="AE13" s="16">
        <v>1.4033118158854899E-4</v>
      </c>
      <c r="AF13" s="16">
        <v>1.04761405898067E-4</v>
      </c>
      <c r="AG13" s="16">
        <v>7.1543552137363596E-3</v>
      </c>
      <c r="AH13" s="16">
        <f t="shared" si="0"/>
        <v>4.834789501033131E-4</v>
      </c>
    </row>
    <row r="14" spans="1:34" x14ac:dyDescent="0.25">
      <c r="A14" s="15" t="s">
        <v>73</v>
      </c>
      <c r="B14" s="16">
        <v>0</v>
      </c>
      <c r="C14" s="16">
        <v>1.01194090265129E-4</v>
      </c>
      <c r="D14" s="16">
        <v>0</v>
      </c>
      <c r="E14" s="16">
        <v>1.3908850665306699E-4</v>
      </c>
      <c r="F14" s="16">
        <v>2.0211547530822599E-4</v>
      </c>
      <c r="G14" s="16">
        <v>0</v>
      </c>
      <c r="H14" s="16">
        <v>0</v>
      </c>
      <c r="I14" s="16">
        <v>0</v>
      </c>
      <c r="J14" s="16">
        <v>1.8752344043005401E-4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1.21253273838394E-3</v>
      </c>
      <c r="Q14" s="16">
        <v>0</v>
      </c>
      <c r="R14" s="16">
        <v>0</v>
      </c>
      <c r="S14" s="16">
        <v>5.3995680345572401E-4</v>
      </c>
      <c r="T14" s="16">
        <v>5.8819684987909302E-4</v>
      </c>
      <c r="U14" s="16">
        <v>0</v>
      </c>
      <c r="V14" s="16">
        <v>0</v>
      </c>
      <c r="W14" s="16">
        <v>1.90868834936632E-4</v>
      </c>
      <c r="X14" s="16">
        <v>9.6153846153846203E-4</v>
      </c>
      <c r="Y14" s="16">
        <v>6.11764705882353E-4</v>
      </c>
      <c r="Z14" s="16">
        <v>9.9515990410277292E-4</v>
      </c>
      <c r="AA14" s="16">
        <v>0</v>
      </c>
      <c r="AB14" s="16">
        <v>0</v>
      </c>
      <c r="AC14" s="16">
        <v>0</v>
      </c>
      <c r="AD14" s="16">
        <v>4.4363385419233999E-4</v>
      </c>
      <c r="AE14" s="16">
        <v>2.10496772382823E-4</v>
      </c>
      <c r="AF14" s="16">
        <v>1.0476140589806701E-3</v>
      </c>
      <c r="AG14" s="16">
        <v>5.3657664103022704E-4</v>
      </c>
      <c r="AH14" s="16">
        <f t="shared" si="0"/>
        <v>2.4900816054442226E-4</v>
      </c>
    </row>
    <row r="15" spans="1:34" x14ac:dyDescent="0.25">
      <c r="A15" s="15" t="s">
        <v>74</v>
      </c>
      <c r="B15" s="16">
        <v>0</v>
      </c>
      <c r="C15" s="16">
        <v>0</v>
      </c>
      <c r="D15" s="16">
        <v>0</v>
      </c>
      <c r="E15" s="16">
        <v>2.31814177755111E-4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1.7264709999533401E-3</v>
      </c>
      <c r="P15" s="16">
        <v>2.4250654767678701E-3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2.71407246573484E-4</v>
      </c>
      <c r="AA15" s="16">
        <v>5.1797815858764605E-4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f t="shared" si="0"/>
        <v>1.6164800186367037E-4</v>
      </c>
    </row>
    <row r="16" spans="1:34" x14ac:dyDescent="0.25">
      <c r="A16" s="15" t="s">
        <v>75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6">
        <v>1.04783599088838E-3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9.7988894591946206E-4</v>
      </c>
      <c r="P16" s="16">
        <v>0</v>
      </c>
      <c r="Q16" s="16">
        <v>1.7220595832615799E-4</v>
      </c>
      <c r="R16" s="16">
        <v>0</v>
      </c>
      <c r="S16" s="16">
        <v>0</v>
      </c>
      <c r="T16" s="16">
        <v>1.3071041108424301E-4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1.72659386195882E-4</v>
      </c>
      <c r="AB16" s="16">
        <v>0</v>
      </c>
      <c r="AC16" s="16">
        <v>0</v>
      </c>
      <c r="AD16" s="16">
        <v>1.77453541676936E-3</v>
      </c>
      <c r="AE16" s="16">
        <v>0</v>
      </c>
      <c r="AF16" s="16">
        <v>2.0952281179613399E-4</v>
      </c>
      <c r="AG16" s="16">
        <v>0</v>
      </c>
      <c r="AH16" s="16">
        <f t="shared" si="0"/>
        <v>1.402299662806131E-4</v>
      </c>
    </row>
    <row r="17" spans="1:34" x14ac:dyDescent="0.25">
      <c r="A17" s="15" t="s">
        <v>76</v>
      </c>
      <c r="B17" s="16">
        <v>0</v>
      </c>
      <c r="C17" s="16">
        <v>0</v>
      </c>
      <c r="D17" s="16">
        <v>0</v>
      </c>
      <c r="E17" s="16">
        <v>0</v>
      </c>
      <c r="F17" s="16">
        <v>0</v>
      </c>
      <c r="G17" s="16">
        <v>3.18906605922551E-4</v>
      </c>
      <c r="H17" s="16">
        <v>0</v>
      </c>
      <c r="I17" s="16">
        <v>0</v>
      </c>
      <c r="J17" s="16">
        <v>0</v>
      </c>
      <c r="K17" s="16">
        <v>0</v>
      </c>
      <c r="L17" s="16">
        <v>1.90494332793599E-4</v>
      </c>
      <c r="M17" s="16">
        <v>3.0988534242330302E-4</v>
      </c>
      <c r="N17" s="16">
        <v>0</v>
      </c>
      <c r="O17" s="16">
        <v>4.1995240539405499E-4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9.4117647058823494E-5</v>
      </c>
      <c r="Z17" s="16">
        <v>2.26172705477903E-4</v>
      </c>
      <c r="AA17" s="16">
        <v>2.15824232744853E-4</v>
      </c>
      <c r="AB17" s="16">
        <v>1.42897970848814E-4</v>
      </c>
      <c r="AC17" s="16">
        <v>2.17379490245095E-4</v>
      </c>
      <c r="AD17" s="16">
        <v>0</v>
      </c>
      <c r="AE17" s="16">
        <v>0</v>
      </c>
      <c r="AF17" s="16">
        <v>2.61903514745168E-4</v>
      </c>
      <c r="AG17" s="16">
        <v>0</v>
      </c>
      <c r="AH17" s="16">
        <f t="shared" si="0"/>
        <v>7.4922945239192635E-5</v>
      </c>
    </row>
    <row r="18" spans="1:34" x14ac:dyDescent="0.25">
      <c r="A18" s="15" t="s">
        <v>77</v>
      </c>
      <c r="B18" s="16">
        <v>0</v>
      </c>
      <c r="C18" s="16">
        <v>3.5417931592795002E-4</v>
      </c>
      <c r="D18" s="16">
        <v>0</v>
      </c>
      <c r="E18" s="16">
        <v>0</v>
      </c>
      <c r="F18" s="16">
        <v>1.7516674526712899E-3</v>
      </c>
      <c r="G18" s="16">
        <v>0</v>
      </c>
      <c r="H18" s="16">
        <v>0</v>
      </c>
      <c r="I18" s="16">
        <v>0</v>
      </c>
      <c r="J18" s="16">
        <v>2.5003125390673798E-4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f t="shared" si="0"/>
        <v>7.3621188203311814E-5</v>
      </c>
    </row>
  </sheetData>
  <mergeCells count="1">
    <mergeCell ref="A1:AH1"/>
  </mergeCells>
  <phoneticPr fontId="12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3"/>
  <sheetViews>
    <sheetView workbookViewId="0">
      <selection activeCell="A5" sqref="A5"/>
    </sheetView>
  </sheetViews>
  <sheetFormatPr defaultColWidth="8.88671875" defaultRowHeight="14.4" x14ac:dyDescent="0.25"/>
  <cols>
    <col min="1" max="1" width="56.88671875" customWidth="1"/>
  </cols>
  <sheetData>
    <row r="1" spans="1:34" ht="21" x14ac:dyDescent="0.25">
      <c r="A1" s="38" t="s">
        <v>369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</row>
    <row r="2" spans="1:34" s="14" customFormat="1" x14ac:dyDescent="0.25">
      <c r="A2" s="15" t="s">
        <v>78</v>
      </c>
      <c r="B2" s="15" t="s">
        <v>22</v>
      </c>
      <c r="C2" s="15" t="s">
        <v>34</v>
      </c>
      <c r="D2" s="15" t="s">
        <v>15</v>
      </c>
      <c r="E2" s="15" t="s">
        <v>21</v>
      </c>
      <c r="F2" s="15" t="s">
        <v>35</v>
      </c>
      <c r="G2" s="15" t="s">
        <v>30</v>
      </c>
      <c r="H2" s="15" t="s">
        <v>26</v>
      </c>
      <c r="I2" s="15" t="s">
        <v>23</v>
      </c>
      <c r="J2" s="15" t="s">
        <v>32</v>
      </c>
      <c r="K2" s="15" t="s">
        <v>25</v>
      </c>
      <c r="L2" s="15" t="s">
        <v>24</v>
      </c>
      <c r="M2" s="15" t="s">
        <v>27</v>
      </c>
      <c r="N2" s="15" t="s">
        <v>28</v>
      </c>
      <c r="O2" s="15" t="s">
        <v>33</v>
      </c>
      <c r="P2" s="15" t="s">
        <v>31</v>
      </c>
      <c r="Q2" s="15" t="s">
        <v>36</v>
      </c>
      <c r="R2" s="15" t="s">
        <v>52</v>
      </c>
      <c r="S2" s="15" t="s">
        <v>44</v>
      </c>
      <c r="T2" s="15" t="s">
        <v>48</v>
      </c>
      <c r="U2" s="15" t="s">
        <v>47</v>
      </c>
      <c r="V2" s="15" t="s">
        <v>49</v>
      </c>
      <c r="W2" s="15" t="s">
        <v>39</v>
      </c>
      <c r="X2" s="15" t="s">
        <v>45</v>
      </c>
      <c r="Y2" s="15" t="s">
        <v>40</v>
      </c>
      <c r="Z2" s="15" t="s">
        <v>38</v>
      </c>
      <c r="AA2" s="15" t="s">
        <v>50</v>
      </c>
      <c r="AB2" s="15" t="s">
        <v>51</v>
      </c>
      <c r="AC2" s="15" t="s">
        <v>43</v>
      </c>
      <c r="AD2" s="15" t="s">
        <v>42</v>
      </c>
      <c r="AE2" s="15" t="s">
        <v>46</v>
      </c>
      <c r="AF2" s="15" t="s">
        <v>37</v>
      </c>
      <c r="AG2" s="15" t="s">
        <v>41</v>
      </c>
      <c r="AH2" s="16" t="s">
        <v>79</v>
      </c>
    </row>
    <row r="3" spans="1:34" x14ac:dyDescent="0.25">
      <c r="A3" s="15" t="s">
        <v>80</v>
      </c>
      <c r="B3" s="16">
        <v>0.31956384037643598</v>
      </c>
      <c r="C3" s="16">
        <v>0.264420157862781</v>
      </c>
      <c r="D3" s="16">
        <v>0.380866888945883</v>
      </c>
      <c r="E3" s="16">
        <v>0.23594047011915201</v>
      </c>
      <c r="F3" s="16">
        <v>0.25338543421141302</v>
      </c>
      <c r="G3" s="16">
        <v>0.40920273348519298</v>
      </c>
      <c r="H3" s="16">
        <v>0.25495049504950501</v>
      </c>
      <c r="I3" s="16">
        <v>0.209348373934957</v>
      </c>
      <c r="J3" s="16">
        <v>0.248531066383298</v>
      </c>
      <c r="K3" s="16">
        <v>0.129593504507829</v>
      </c>
      <c r="L3" s="16">
        <v>0.29740927707400799</v>
      </c>
      <c r="M3" s="16">
        <v>9.1984299142650494E-2</v>
      </c>
      <c r="N3" s="16">
        <v>0.29527688366287902</v>
      </c>
      <c r="O3" s="16">
        <v>0.28160141850590298</v>
      </c>
      <c r="P3" s="16">
        <v>0.201280434571734</v>
      </c>
      <c r="Q3" s="16">
        <v>0.27462545204063998</v>
      </c>
      <c r="R3" s="16">
        <v>0.322764798875812</v>
      </c>
      <c r="S3" s="16">
        <v>0.456263498920087</v>
      </c>
      <c r="T3" s="16">
        <v>0.25932945559113801</v>
      </c>
      <c r="U3" s="16">
        <v>0.36198709363204701</v>
      </c>
      <c r="V3" s="16">
        <v>0.31321125594868598</v>
      </c>
      <c r="W3" s="16">
        <v>0.28855550465719998</v>
      </c>
      <c r="X3" s="16">
        <v>0.22013221153846099</v>
      </c>
      <c r="Y3" s="16">
        <v>0.21962352941176499</v>
      </c>
      <c r="Z3" s="16">
        <v>0.15813995567014999</v>
      </c>
      <c r="AA3" s="16">
        <v>0.31872922691759797</v>
      </c>
      <c r="AB3" s="16">
        <v>0.18791083166618999</v>
      </c>
      <c r="AC3" s="16">
        <v>0.105592087386555</v>
      </c>
      <c r="AD3" s="16">
        <v>5.1264356484448201E-2</v>
      </c>
      <c r="AE3" s="16">
        <v>0.34458321639068301</v>
      </c>
      <c r="AF3" s="16">
        <v>0.15483735791734299</v>
      </c>
      <c r="AG3" s="16">
        <v>0.13670780420914599</v>
      </c>
      <c r="AH3" s="16">
        <f t="shared" ref="AH3:AH66" si="0">AVERAGE(B3:AG3)</f>
        <v>0.25148790359661161</v>
      </c>
    </row>
    <row r="4" spans="1:34" x14ac:dyDescent="0.25">
      <c r="A4" s="15" t="s">
        <v>81</v>
      </c>
      <c r="B4" s="16">
        <v>0.17939552981630599</v>
      </c>
      <c r="C4" s="16">
        <v>7.3618700667880996E-2</v>
      </c>
      <c r="D4" s="16">
        <v>6.8581687612208203E-2</v>
      </c>
      <c r="E4" s="16">
        <v>0.26519541935184798</v>
      </c>
      <c r="F4" s="16">
        <v>0.13676480495856599</v>
      </c>
      <c r="G4" s="16">
        <v>2.5056947608200399E-3</v>
      </c>
      <c r="H4" s="16">
        <v>1.4040628200751099E-2</v>
      </c>
      <c r="I4" s="16">
        <v>0.450618024720989</v>
      </c>
      <c r="J4" s="16">
        <v>4.5943242905363099E-2</v>
      </c>
      <c r="K4" s="16">
        <v>6.6325723625243901E-2</v>
      </c>
      <c r="L4" s="16">
        <v>3.1622059243737503E-2</v>
      </c>
      <c r="M4" s="16">
        <v>1.2395413696932099E-3</v>
      </c>
      <c r="N4" s="16">
        <v>1.7473559745122502E-2</v>
      </c>
      <c r="O4" s="16">
        <v>4.1341981242125903E-2</v>
      </c>
      <c r="P4" s="16">
        <v>2.7354738577941601E-2</v>
      </c>
      <c r="Q4" s="16">
        <v>4.5634578956431898E-3</v>
      </c>
      <c r="R4" s="16">
        <v>0.17345863340945</v>
      </c>
      <c r="S4" s="16">
        <v>1.9198464122870201E-3</v>
      </c>
      <c r="T4" s="16">
        <v>1.14371609698713E-2</v>
      </c>
      <c r="U4" s="16">
        <v>1.35963310199277E-2</v>
      </c>
      <c r="V4" s="16">
        <v>0.28884750672460202</v>
      </c>
      <c r="W4" s="16">
        <v>1.22919529699191E-2</v>
      </c>
      <c r="X4" s="16">
        <v>0.197115384615385</v>
      </c>
      <c r="Y4" s="16">
        <v>3.1529411764705802E-3</v>
      </c>
      <c r="Z4" s="16">
        <v>1.6782014746460398E-2</v>
      </c>
      <c r="AA4" s="16">
        <v>8.5509561013510593E-2</v>
      </c>
      <c r="AB4" s="16">
        <v>7.3782985614937693E-2</v>
      </c>
      <c r="AC4" s="16">
        <v>2.4455192652573202E-3</v>
      </c>
      <c r="AD4" s="16">
        <v>6.9059003302607599E-2</v>
      </c>
      <c r="AE4" s="16">
        <v>1.67695761998316E-2</v>
      </c>
      <c r="AF4" s="16">
        <v>0.110156618301817</v>
      </c>
      <c r="AG4" s="16">
        <v>7.2557085792642903E-2</v>
      </c>
      <c r="AH4" s="16">
        <f t="shared" si="0"/>
        <v>8.0483341132163044E-2</v>
      </c>
    </row>
    <row r="5" spans="1:34" x14ac:dyDescent="0.25">
      <c r="A5" s="15" t="s">
        <v>82</v>
      </c>
      <c r="B5" s="16">
        <v>3.6467288028232799E-2</v>
      </c>
      <c r="C5" s="16">
        <v>4.9028536733454697E-2</v>
      </c>
      <c r="D5" s="16">
        <v>6.1656835085919501E-2</v>
      </c>
      <c r="E5" s="16">
        <v>4.6362835551022302E-2</v>
      </c>
      <c r="F5" s="16">
        <v>0.13764063868490201</v>
      </c>
      <c r="G5" s="16">
        <v>4.0273348519362102E-2</v>
      </c>
      <c r="H5" s="16">
        <v>0.104600546261523</v>
      </c>
      <c r="I5" s="16">
        <v>3.2881315252610101E-2</v>
      </c>
      <c r="J5" s="16">
        <v>7.5384423052881594E-2</v>
      </c>
      <c r="K5" s="16">
        <v>6.3373227184056496E-2</v>
      </c>
      <c r="L5" s="16">
        <v>3.2384036574911901E-2</v>
      </c>
      <c r="M5" s="16">
        <v>7.4682367524016094E-2</v>
      </c>
      <c r="N5" s="16">
        <v>5.8464166064507604E-3</v>
      </c>
      <c r="O5" s="16">
        <v>6.9152162754887794E-2</v>
      </c>
      <c r="P5" s="16">
        <v>1.49384033368901E-2</v>
      </c>
      <c r="Q5" s="16">
        <v>4.1846047873256499E-2</v>
      </c>
      <c r="R5" s="16">
        <v>0.20586685403126601</v>
      </c>
      <c r="S5" s="16">
        <v>7.3854091672666197E-2</v>
      </c>
      <c r="T5" s="16">
        <v>4.2480883602378901E-2</v>
      </c>
      <c r="U5" s="16">
        <v>3.6081009781241097E-2</v>
      </c>
      <c r="V5" s="16">
        <v>7.3298158493689106E-2</v>
      </c>
      <c r="W5" s="16">
        <v>4.9549549549549599E-2</v>
      </c>
      <c r="X5" s="16">
        <v>5.5889423076923199E-3</v>
      </c>
      <c r="Y5" s="16">
        <v>9.3600000000000003E-2</v>
      </c>
      <c r="Z5" s="16">
        <v>0.11647894332111999</v>
      </c>
      <c r="AA5" s="16">
        <v>4.1999395692148299E-2</v>
      </c>
      <c r="AB5" s="16">
        <v>2.6912451176526599E-2</v>
      </c>
      <c r="AC5" s="16">
        <v>9.8092494973099201E-2</v>
      </c>
      <c r="AD5" s="16">
        <v>4.0419973381968698E-2</v>
      </c>
      <c r="AE5" s="16">
        <v>7.0937412293011495E-2</v>
      </c>
      <c r="AF5" s="16">
        <v>2.4566549683096801E-2</v>
      </c>
      <c r="AG5" s="16">
        <v>2.87366601085077E-2</v>
      </c>
      <c r="AH5" s="16">
        <f t="shared" si="0"/>
        <v>5.9843181221635622E-2</v>
      </c>
    </row>
    <row r="6" spans="1:34" x14ac:dyDescent="0.25">
      <c r="A6" s="15" t="s">
        <v>83</v>
      </c>
      <c r="B6" s="16">
        <v>4.4566102615147901E-2</v>
      </c>
      <c r="C6" s="16">
        <v>9.00627403359643E-2</v>
      </c>
      <c r="D6" s="16">
        <v>3.2828930494998701E-2</v>
      </c>
      <c r="E6" s="16">
        <v>3.0831285641429899E-2</v>
      </c>
      <c r="F6" s="16">
        <v>5.1472074378494999E-2</v>
      </c>
      <c r="G6" s="16">
        <v>5.1480637813211799E-2</v>
      </c>
      <c r="H6" s="16">
        <v>5.1254694434960703E-2</v>
      </c>
      <c r="I6" s="16">
        <v>3.6061442457698302E-2</v>
      </c>
      <c r="J6" s="16">
        <v>3.73171646455807E-2</v>
      </c>
      <c r="K6" s="16">
        <v>5.6835556492856001E-2</v>
      </c>
      <c r="L6" s="16">
        <v>5.6719687589294202E-2</v>
      </c>
      <c r="M6" s="16">
        <v>6.4559446338188206E-2</v>
      </c>
      <c r="N6" s="16">
        <v>7.2718912172370698E-2</v>
      </c>
      <c r="O6" s="16">
        <v>3.1403107647799897E-2</v>
      </c>
      <c r="P6" s="16">
        <v>3.7055000485013097E-2</v>
      </c>
      <c r="Q6" s="16">
        <v>4.7012226623041102E-2</v>
      </c>
      <c r="R6" s="16">
        <v>4.1103109081327902E-2</v>
      </c>
      <c r="S6" s="16">
        <v>5.2255819534437198E-2</v>
      </c>
      <c r="T6" s="16">
        <v>0.147768119730737</v>
      </c>
      <c r="U6" s="16">
        <v>3.5878079467510801E-2</v>
      </c>
      <c r="V6" s="16">
        <v>4.7899855162425002E-2</v>
      </c>
      <c r="W6" s="16">
        <v>6.1994197587417997E-2</v>
      </c>
      <c r="X6" s="16">
        <v>9.7536057692307707E-2</v>
      </c>
      <c r="Y6" s="16">
        <v>7.9105882352941206E-2</v>
      </c>
      <c r="Z6" s="16">
        <v>2.2345863301216799E-2</v>
      </c>
      <c r="AA6" s="16">
        <v>7.4632019683170098E-2</v>
      </c>
      <c r="AB6" s="16">
        <v>8.1308945412975106E-2</v>
      </c>
      <c r="AC6" s="16">
        <v>5.4833976414325303E-2</v>
      </c>
      <c r="AD6" s="16">
        <v>8.3600335190023106E-2</v>
      </c>
      <c r="AE6" s="16">
        <v>4.9887735054729099E-2</v>
      </c>
      <c r="AF6" s="16">
        <v>7.9513907076632903E-2</v>
      </c>
      <c r="AG6" s="16">
        <v>9.5510642103380394E-2</v>
      </c>
      <c r="AH6" s="16">
        <f t="shared" si="0"/>
        <v>5.9292298594112752E-2</v>
      </c>
    </row>
    <row r="7" spans="1:34" x14ac:dyDescent="0.25">
      <c r="A7" s="15" t="s">
        <v>84</v>
      </c>
      <c r="B7" s="16">
        <v>8.5331644195095493E-2</v>
      </c>
      <c r="C7" s="16">
        <v>0.109846184982797</v>
      </c>
      <c r="D7" s="16">
        <v>3.9343421390099997E-2</v>
      </c>
      <c r="E7" s="16">
        <v>2.35986832954704E-2</v>
      </c>
      <c r="F7" s="16">
        <v>0.10334837970760601</v>
      </c>
      <c r="G7" s="16">
        <v>5.5990888382687898E-2</v>
      </c>
      <c r="H7" s="16">
        <v>0.12602424035507001</v>
      </c>
      <c r="I7" s="16">
        <v>4.8121924876995098E-2</v>
      </c>
      <c r="J7" s="16">
        <v>0.1994624328041</v>
      </c>
      <c r="K7" s="16">
        <v>0.173248273316813</v>
      </c>
      <c r="L7" s="16">
        <v>9.5009048480807698E-2</v>
      </c>
      <c r="M7" s="16">
        <v>0.10696209069311</v>
      </c>
      <c r="N7" s="16">
        <v>3.0283124219930301E-2</v>
      </c>
      <c r="O7" s="16">
        <v>1.72647099995334E-2</v>
      </c>
      <c r="P7" s="16">
        <v>6.2469686681540397E-2</v>
      </c>
      <c r="Q7" s="16">
        <v>2.3592216290683699E-2</v>
      </c>
      <c r="R7" s="16">
        <v>5.55945898471807E-2</v>
      </c>
      <c r="S7" s="16">
        <v>1.13390928725702E-2</v>
      </c>
      <c r="T7" s="16">
        <v>8.7641330631984801E-2</v>
      </c>
      <c r="U7" s="16">
        <v>8.0076301797962601E-2</v>
      </c>
      <c r="V7" s="16">
        <v>4.0864887233602303E-3</v>
      </c>
      <c r="W7" s="16">
        <v>1.3322644678576899E-2</v>
      </c>
      <c r="X7" s="16">
        <v>1.85697115384615E-2</v>
      </c>
      <c r="Y7" s="16">
        <v>8.8941176470588301E-3</v>
      </c>
      <c r="Z7" s="16">
        <v>2.0084136246437699E-2</v>
      </c>
      <c r="AA7" s="16">
        <v>7.6617602624422701E-2</v>
      </c>
      <c r="AB7" s="16">
        <v>5.6158902543583897E-2</v>
      </c>
      <c r="AC7" s="16">
        <v>3.5487201782511801E-2</v>
      </c>
      <c r="AD7" s="16">
        <v>2.0850791147039999E-2</v>
      </c>
      <c r="AE7" s="16">
        <v>5.1571709233791702E-2</v>
      </c>
      <c r="AF7" s="16">
        <v>6.0237808391388602E-3</v>
      </c>
      <c r="AG7" s="16">
        <v>4.7993799558814797E-2</v>
      </c>
      <c r="AH7" s="16">
        <f t="shared" si="0"/>
        <v>5.9194035980788672E-2</v>
      </c>
    </row>
    <row r="8" spans="1:34" x14ac:dyDescent="0.25">
      <c r="A8" s="15" t="s">
        <v>85</v>
      </c>
      <c r="B8" s="16">
        <v>3.85937924169759E-2</v>
      </c>
      <c r="C8" s="16">
        <v>1.2649261283141099E-2</v>
      </c>
      <c r="D8" s="16">
        <v>6.1041292639138203E-3</v>
      </c>
      <c r="E8" s="16">
        <v>5.7860818767675799E-2</v>
      </c>
      <c r="F8" s="16">
        <v>5.1876305329111401E-3</v>
      </c>
      <c r="G8" s="16">
        <v>4.5284738041002297E-2</v>
      </c>
      <c r="H8" s="16">
        <v>4.6346876066917099E-2</v>
      </c>
      <c r="I8" s="16">
        <v>1.7820712828513101E-2</v>
      </c>
      <c r="J8" s="16">
        <v>1.21890236279535E-2</v>
      </c>
      <c r="K8" s="16">
        <v>3.6220804555280199E-2</v>
      </c>
      <c r="L8" s="16">
        <v>0.128631298218878</v>
      </c>
      <c r="M8" s="16">
        <v>0.108046689391592</v>
      </c>
      <c r="N8" s="16">
        <v>5.1698088418839903E-2</v>
      </c>
      <c r="O8" s="16">
        <v>1.39984135131352E-2</v>
      </c>
      <c r="P8" s="16">
        <v>6.74168202541469E-3</v>
      </c>
      <c r="Q8" s="16">
        <v>2.6691923540554498E-3</v>
      </c>
      <c r="R8" s="16">
        <v>2.10785174776041E-3</v>
      </c>
      <c r="S8" s="16">
        <v>7.5953923686105096E-2</v>
      </c>
      <c r="T8" s="16">
        <v>4.7186458401411703E-2</v>
      </c>
      <c r="U8" s="16">
        <v>9.1805673931571893E-2</v>
      </c>
      <c r="V8" s="16">
        <v>1.5466583902338101E-2</v>
      </c>
      <c r="W8" s="16">
        <v>4.7717208734157898E-2</v>
      </c>
      <c r="X8" s="16">
        <v>5.3064903846153803E-2</v>
      </c>
      <c r="Y8" s="16">
        <v>0.118729411764706</v>
      </c>
      <c r="Z8" s="16">
        <v>0.115031438006061</v>
      </c>
      <c r="AA8" s="16">
        <v>2.27478741313074E-2</v>
      </c>
      <c r="AB8" s="16">
        <v>0.124368867295418</v>
      </c>
      <c r="AC8" s="16">
        <v>5.3203630237487101E-2</v>
      </c>
      <c r="AD8" s="16">
        <v>0.15576477547197701</v>
      </c>
      <c r="AE8" s="16">
        <v>9.2408083076059494E-2</v>
      </c>
      <c r="AF8" s="16">
        <v>6.8880624377979205E-2</v>
      </c>
      <c r="AG8" s="16">
        <v>0.14952602396709</v>
      </c>
      <c r="AH8" s="16">
        <f t="shared" si="0"/>
        <v>5.7000202621368234E-2</v>
      </c>
    </row>
    <row r="9" spans="1:34" x14ac:dyDescent="0.25">
      <c r="A9" s="15" t="s">
        <v>86</v>
      </c>
      <c r="B9" s="16">
        <v>4.37969414532621E-2</v>
      </c>
      <c r="C9" s="16">
        <v>6.9975713418336305E-2</v>
      </c>
      <c r="D9" s="16">
        <v>4.43190561682483E-2</v>
      </c>
      <c r="E9" s="16">
        <v>6.3146182020492297E-2</v>
      </c>
      <c r="F9" s="16">
        <v>4.1433672438186402E-2</v>
      </c>
      <c r="G9" s="16">
        <v>6.6150341685649205E-2</v>
      </c>
      <c r="H9" s="16">
        <v>2.32161147149198E-2</v>
      </c>
      <c r="I9" s="16">
        <v>1.38005520220809E-2</v>
      </c>
      <c r="J9" s="16">
        <v>4.0380047505938203E-2</v>
      </c>
      <c r="K9" s="16">
        <v>5.6993725945062503E-2</v>
      </c>
      <c r="L9" s="16">
        <v>6.6577769311363E-2</v>
      </c>
      <c r="M9" s="16">
        <v>3.6514822848879303E-2</v>
      </c>
      <c r="N9" s="16">
        <v>9.5841818301254697E-2</v>
      </c>
      <c r="O9" s="16">
        <v>5.8093416079510997E-2</v>
      </c>
      <c r="P9" s="16">
        <v>5.2187409060044598E-2</v>
      </c>
      <c r="Q9" s="16">
        <v>7.7794041673841893E-2</v>
      </c>
      <c r="R9" s="16">
        <v>1.6950641138239901E-2</v>
      </c>
      <c r="S9" s="16">
        <v>1.3618910487161E-2</v>
      </c>
      <c r="T9" s="16">
        <v>8.0909744461146293E-2</v>
      </c>
      <c r="U9" s="16">
        <v>7.9426924794025799E-2</v>
      </c>
      <c r="V9" s="16">
        <v>3.2640182081522903E-2</v>
      </c>
      <c r="W9" s="16">
        <v>0.123492136204001</v>
      </c>
      <c r="X9" s="16">
        <v>6.25E-2</v>
      </c>
      <c r="Y9" s="16">
        <v>4.0800000000000003E-2</v>
      </c>
      <c r="Z9" s="16">
        <v>5.5367078300990601E-2</v>
      </c>
      <c r="AA9" s="16">
        <v>5.65891138257004E-2</v>
      </c>
      <c r="AB9" s="16">
        <v>5.5396780032390201E-2</v>
      </c>
      <c r="AC9" s="16">
        <v>4.9236454540514098E-2</v>
      </c>
      <c r="AD9" s="16">
        <v>5.14615270863115E-2</v>
      </c>
      <c r="AE9" s="16">
        <v>5.9570586584339003E-2</v>
      </c>
      <c r="AF9" s="16">
        <v>6.1704468073961502E-2</v>
      </c>
      <c r="AG9" s="16">
        <v>7.88171466046622E-2</v>
      </c>
      <c r="AH9" s="16">
        <f t="shared" si="0"/>
        <v>5.5271978714438647E-2</v>
      </c>
    </row>
    <row r="10" spans="1:34" x14ac:dyDescent="0.25">
      <c r="A10" s="15" t="s">
        <v>87</v>
      </c>
      <c r="B10" s="16">
        <v>1.26685367840014E-3</v>
      </c>
      <c r="C10" s="16">
        <v>4.8724954462659301E-2</v>
      </c>
      <c r="D10" s="16">
        <v>8.8894588355988693E-2</v>
      </c>
      <c r="E10" s="16">
        <v>4.0335666929389403E-3</v>
      </c>
      <c r="F10" s="16">
        <v>2.08178939567473E-2</v>
      </c>
      <c r="G10" s="16">
        <v>3.6902050113895202E-3</v>
      </c>
      <c r="H10" s="16">
        <v>4.6816319562990802E-2</v>
      </c>
      <c r="I10" s="16">
        <v>6.6002640105604197E-4</v>
      </c>
      <c r="J10" s="16">
        <v>3.81297662207776E-2</v>
      </c>
      <c r="K10" s="16">
        <v>2.44635419412664E-2</v>
      </c>
      <c r="L10" s="16">
        <v>1.666825411944E-3</v>
      </c>
      <c r="M10" s="16">
        <v>5.8413387046792699E-2</v>
      </c>
      <c r="N10" s="16">
        <v>1.5371477369769401E-2</v>
      </c>
      <c r="O10" s="16">
        <v>0.14614343707713101</v>
      </c>
      <c r="P10" s="16">
        <v>0.14671646134445601</v>
      </c>
      <c r="Q10" s="16">
        <v>0.15937661443085899</v>
      </c>
      <c r="R10" s="16">
        <v>3.2496047777973002E-3</v>
      </c>
      <c r="S10" s="16">
        <v>7.1994240460763104E-4</v>
      </c>
      <c r="T10" s="16">
        <v>3.9213123325272902E-4</v>
      </c>
      <c r="U10" s="16">
        <v>3.6527456471447702E-4</v>
      </c>
      <c r="V10" s="16">
        <v>2.06910821435961E-3</v>
      </c>
      <c r="W10" s="16">
        <v>1.7559932814170101E-3</v>
      </c>
      <c r="X10" s="16">
        <v>2.43990384615385E-2</v>
      </c>
      <c r="Y10" s="16">
        <v>1.60941176470588E-2</v>
      </c>
      <c r="Z10" s="16">
        <v>2.71407246573484E-4</v>
      </c>
      <c r="AA10" s="16">
        <v>3.4531877239176399E-4</v>
      </c>
      <c r="AB10" s="16">
        <v>5.23959226445651E-3</v>
      </c>
      <c r="AC10" s="16">
        <v>0.120971686321396</v>
      </c>
      <c r="AD10" s="16">
        <v>6.2700251392517295E-2</v>
      </c>
      <c r="AE10" s="16">
        <v>1.5997754701094598E-2</v>
      </c>
      <c r="AF10" s="16">
        <v>4.94473835838877E-2</v>
      </c>
      <c r="AG10" s="16">
        <v>3.0406009658379501E-3</v>
      </c>
      <c r="AH10" s="16">
        <f t="shared" si="0"/>
        <v>3.4757660149939626E-2</v>
      </c>
    </row>
    <row r="11" spans="1:34" x14ac:dyDescent="0.25">
      <c r="A11" s="15" t="s">
        <v>88</v>
      </c>
      <c r="B11" s="16">
        <v>1.3301963623201501E-2</v>
      </c>
      <c r="C11" s="16">
        <v>3.47095729609391E-2</v>
      </c>
      <c r="D11" s="16">
        <v>3.48807386509362E-3</v>
      </c>
      <c r="E11" s="16">
        <v>2.9023135054939999E-2</v>
      </c>
      <c r="F11" s="16">
        <v>1.6977699925891002E-2</v>
      </c>
      <c r="G11" s="16">
        <v>6.2323462414578597E-2</v>
      </c>
      <c r="H11" s="16">
        <v>8.1085694776374204E-3</v>
      </c>
      <c r="I11" s="16">
        <v>9.06036241449658E-3</v>
      </c>
      <c r="J11" s="16">
        <v>1.47518439804976E-2</v>
      </c>
      <c r="K11" s="16">
        <v>3.7697052775873902E-2</v>
      </c>
      <c r="L11" s="16">
        <v>1.7573102200209498E-2</v>
      </c>
      <c r="M11" s="16">
        <v>1.24470612540027E-2</v>
      </c>
      <c r="N11" s="16">
        <v>2.8772252512645299E-2</v>
      </c>
      <c r="O11" s="16">
        <v>2.8976715972189801E-2</v>
      </c>
      <c r="P11" s="16">
        <v>7.3042972160248396E-2</v>
      </c>
      <c r="Q11" s="16">
        <v>4.7830204925090401E-2</v>
      </c>
      <c r="R11" s="16">
        <v>9.7488143333918902E-3</v>
      </c>
      <c r="S11" s="16">
        <v>1.5478761699064101E-2</v>
      </c>
      <c r="T11" s="16">
        <v>3.3396510032024103E-2</v>
      </c>
      <c r="U11" s="16">
        <v>2.5203944965298899E-2</v>
      </c>
      <c r="V11" s="16">
        <v>2.4260293813366401E-2</v>
      </c>
      <c r="W11" s="16">
        <v>1.9621316231485698E-2</v>
      </c>
      <c r="X11" s="16">
        <v>6.4182692307692302E-2</v>
      </c>
      <c r="Y11" s="16">
        <v>0.112</v>
      </c>
      <c r="Z11" s="16">
        <v>4.2746641335323701E-2</v>
      </c>
      <c r="AA11" s="16">
        <v>1.98558294125264E-2</v>
      </c>
      <c r="AB11" s="16">
        <v>3.4390778317614501E-2</v>
      </c>
      <c r="AC11" s="16">
        <v>1.152111298299E-2</v>
      </c>
      <c r="AD11" s="16">
        <v>2.49420811357026E-2</v>
      </c>
      <c r="AE11" s="16">
        <v>2.32949761436992E-2</v>
      </c>
      <c r="AF11" s="16">
        <v>4.6775967733487002E-2</v>
      </c>
      <c r="AG11" s="16">
        <v>4.0064389196923601E-2</v>
      </c>
      <c r="AH11" s="16">
        <f t="shared" si="0"/>
        <v>3.0799004848691428E-2</v>
      </c>
    </row>
    <row r="12" spans="1:34" x14ac:dyDescent="0.25">
      <c r="A12" s="15" t="s">
        <v>89</v>
      </c>
      <c r="B12" s="16">
        <v>2.3753506470002701E-2</v>
      </c>
      <c r="C12" s="16">
        <v>1.7354786480469502E-2</v>
      </c>
      <c r="D12" s="16">
        <v>8.6175942549371696E-3</v>
      </c>
      <c r="E12" s="16">
        <v>9.2725671102044608E-3</v>
      </c>
      <c r="F12" s="16">
        <v>1.5158660648117E-2</v>
      </c>
      <c r="G12" s="16">
        <v>2.2551252847380399E-2</v>
      </c>
      <c r="H12" s="16">
        <v>6.6063502902014404E-2</v>
      </c>
      <c r="I12" s="16">
        <v>7.26029041161647E-3</v>
      </c>
      <c r="J12" s="16">
        <v>6.1257657207150901E-3</v>
      </c>
      <c r="K12" s="16">
        <v>1.35498497390204E-2</v>
      </c>
      <c r="L12" s="16">
        <v>1.53824173730831E-2</v>
      </c>
      <c r="M12" s="16">
        <v>4.6534448920566102E-2</v>
      </c>
      <c r="N12" s="16">
        <v>2.8049661696117702E-2</v>
      </c>
      <c r="O12" s="16">
        <v>4.5028230133918101E-2</v>
      </c>
      <c r="P12" s="16">
        <v>5.5631002037054997E-2</v>
      </c>
      <c r="Q12" s="16">
        <v>4.3654210435681101E-2</v>
      </c>
      <c r="R12" s="16">
        <v>5.6209379940277597E-3</v>
      </c>
      <c r="S12" s="16">
        <v>1.79985601151908E-4</v>
      </c>
      <c r="T12" s="16">
        <v>1.6273446179988198E-2</v>
      </c>
      <c r="U12" s="16">
        <v>2.2768781200535701E-2</v>
      </c>
      <c r="V12" s="16">
        <v>3.3985102420856603E-2</v>
      </c>
      <c r="W12" s="16">
        <v>1.9277752328599799E-2</v>
      </c>
      <c r="X12" s="16">
        <v>1.2560096153846199E-2</v>
      </c>
      <c r="Y12" s="16">
        <v>3.04470588235294E-2</v>
      </c>
      <c r="Z12" s="16">
        <v>1.2213326095806699E-2</v>
      </c>
      <c r="AA12" s="16">
        <v>2.3222687443346102E-2</v>
      </c>
      <c r="AB12" s="16">
        <v>4.3917309707535497E-2</v>
      </c>
      <c r="AC12" s="16">
        <v>8.1517308841910796E-4</v>
      </c>
      <c r="AD12" s="16">
        <v>2.4054813427318002E-2</v>
      </c>
      <c r="AE12" s="16">
        <v>6.1044063991018797E-3</v>
      </c>
      <c r="AF12" s="16">
        <v>1.17332774605835E-2</v>
      </c>
      <c r="AG12" s="16">
        <v>4.8470756573063899E-2</v>
      </c>
      <c r="AH12" s="16">
        <f t="shared" si="0"/>
        <v>2.2988520564956535E-2</v>
      </c>
    </row>
    <row r="13" spans="1:34" x14ac:dyDescent="0.25">
      <c r="A13" s="15" t="s">
        <v>90</v>
      </c>
      <c r="B13" s="16">
        <v>9.2751787168581998E-3</v>
      </c>
      <c r="C13" s="16">
        <v>2.1756729407002601E-2</v>
      </c>
      <c r="D13" s="16">
        <v>5.07822518594512E-3</v>
      </c>
      <c r="E13" s="16">
        <v>1.3259770967592399E-2</v>
      </c>
      <c r="F13" s="16">
        <v>1.2329043993801799E-2</v>
      </c>
      <c r="G13" s="16">
        <v>1.03416856492027E-2</v>
      </c>
      <c r="H13" s="16">
        <v>3.8537043359508298E-2</v>
      </c>
      <c r="I13" s="16">
        <v>2.50210008400336E-2</v>
      </c>
      <c r="J13" s="16">
        <v>1.29391173896737E-2</v>
      </c>
      <c r="K13" s="16">
        <v>1.6660515632414202E-2</v>
      </c>
      <c r="L13" s="16">
        <v>1.45728164587104E-2</v>
      </c>
      <c r="M13" s="16">
        <v>2.3447990910030001E-2</v>
      </c>
      <c r="N13" s="16">
        <v>1.6488208631675799E-2</v>
      </c>
      <c r="O13" s="16">
        <v>1.3625122486118199E-2</v>
      </c>
      <c r="P13" s="16">
        <v>6.7901833349500503E-3</v>
      </c>
      <c r="Q13" s="16">
        <v>7.7923196142586403E-3</v>
      </c>
      <c r="R13" s="16">
        <v>5.7087651501844302E-3</v>
      </c>
      <c r="S13" s="16">
        <v>2.5617950563954901E-2</v>
      </c>
      <c r="T13" s="16">
        <v>1.6600222207698901E-2</v>
      </c>
      <c r="U13" s="16">
        <v>1.8994277365152801E-2</v>
      </c>
      <c r="V13" s="16">
        <v>1.7949513759569598E-2</v>
      </c>
      <c r="W13" s="16">
        <v>3.37837837837838E-2</v>
      </c>
      <c r="X13" s="16">
        <v>2.5360576923077E-2</v>
      </c>
      <c r="Y13" s="16">
        <v>1.2705882352941201E-2</v>
      </c>
      <c r="Z13" s="16">
        <v>2.8995340842267198E-2</v>
      </c>
      <c r="AA13" s="16">
        <v>1.24746406526525E-2</v>
      </c>
      <c r="AB13" s="16">
        <v>2.4816614270744001E-2</v>
      </c>
      <c r="AC13" s="16">
        <v>3.3150372262377097E-2</v>
      </c>
      <c r="AD13" s="16">
        <v>2.8047518115048999E-2</v>
      </c>
      <c r="AE13" s="16">
        <v>9.8231827111984298E-3</v>
      </c>
      <c r="AF13" s="16">
        <v>6.3066366350636296E-2</v>
      </c>
      <c r="AG13" s="16">
        <v>1.60972992309068E-2</v>
      </c>
      <c r="AH13" s="16">
        <f t="shared" si="0"/>
        <v>1.9409601847499049E-2</v>
      </c>
    </row>
    <row r="14" spans="1:34" x14ac:dyDescent="0.25">
      <c r="A14" s="15" t="s">
        <v>91</v>
      </c>
      <c r="B14" s="16">
        <v>9.0489548457153195E-5</v>
      </c>
      <c r="C14" s="16">
        <v>1.0119409026512901E-3</v>
      </c>
      <c r="D14" s="16">
        <v>8.0020518081559393E-3</v>
      </c>
      <c r="E14" s="16">
        <v>8.8089387546942395E-4</v>
      </c>
      <c r="F14" s="16">
        <v>4.7833995822946802E-3</v>
      </c>
      <c r="G14" s="16">
        <v>1.5489749430523899E-3</v>
      </c>
      <c r="H14" s="16">
        <v>2.9873677022874698E-3</v>
      </c>
      <c r="I14" s="16">
        <v>3.3001320052802102E-3</v>
      </c>
      <c r="J14" s="16">
        <v>9.3761720215026904E-4</v>
      </c>
      <c r="K14" s="16">
        <v>2.78905467390731E-2</v>
      </c>
      <c r="L14" s="16">
        <v>1.9525669111343899E-3</v>
      </c>
      <c r="M14" s="16">
        <v>8.3669042454291895E-2</v>
      </c>
      <c r="N14" s="16">
        <v>2.6276029691913599E-4</v>
      </c>
      <c r="O14" s="16">
        <v>4.1062012971863201E-3</v>
      </c>
      <c r="P14" s="16">
        <v>1.9400523814142999E-4</v>
      </c>
      <c r="Q14" s="16">
        <v>1.4637506457723401E-3</v>
      </c>
      <c r="R14" s="16">
        <v>2.37133321623046E-3</v>
      </c>
      <c r="S14" s="16">
        <v>2.8797696184305301E-2</v>
      </c>
      <c r="T14" s="16">
        <v>8.1040454872230595E-3</v>
      </c>
      <c r="U14" s="16">
        <v>7.2243191687974403E-3</v>
      </c>
      <c r="V14" s="16">
        <v>1.18973722325678E-3</v>
      </c>
      <c r="W14" s="16">
        <v>5.4359444189952699E-2</v>
      </c>
      <c r="X14" s="16">
        <v>9.0144230769230796E-4</v>
      </c>
      <c r="Y14" s="16">
        <v>2.1176470588235301E-3</v>
      </c>
      <c r="Z14" s="16">
        <v>3.30664495408695E-2</v>
      </c>
      <c r="AA14" s="16">
        <v>5.3092761255233703E-3</v>
      </c>
      <c r="AB14" s="16">
        <v>8.7167762217776508E-3</v>
      </c>
      <c r="AC14" s="16">
        <v>0.14205749687517</v>
      </c>
      <c r="AD14" s="16">
        <v>2.24774486124119E-2</v>
      </c>
      <c r="AE14" s="16">
        <v>1.29104687061465E-2</v>
      </c>
      <c r="AF14" s="16">
        <v>7.85710544235504E-4</v>
      </c>
      <c r="AG14" s="16">
        <v>2.2655458176831802E-3</v>
      </c>
      <c r="AH14" s="16">
        <f t="shared" si="0"/>
        <v>1.4866768076013016E-2</v>
      </c>
    </row>
    <row r="15" spans="1:34" x14ac:dyDescent="0.25">
      <c r="A15" s="15" t="s">
        <v>92</v>
      </c>
      <c r="B15" s="16">
        <v>9.9538503302868493E-4</v>
      </c>
      <c r="C15" s="16">
        <v>9.0568710787290105E-3</v>
      </c>
      <c r="D15" s="16">
        <v>4.1549115157732703E-3</v>
      </c>
      <c r="E15" s="16">
        <v>2.5963187908572502E-3</v>
      </c>
      <c r="F15" s="16">
        <v>3.9075658559590398E-3</v>
      </c>
      <c r="G15" s="16">
        <v>4.2824601366742597E-3</v>
      </c>
      <c r="H15" s="16">
        <v>2.6886309320587301E-3</v>
      </c>
      <c r="I15" s="16">
        <v>9.06036241449658E-3</v>
      </c>
      <c r="J15" s="16">
        <v>1.25015626953369E-3</v>
      </c>
      <c r="K15" s="16">
        <v>2.31981863236147E-2</v>
      </c>
      <c r="L15" s="16">
        <v>1.9097056862558401E-2</v>
      </c>
      <c r="M15" s="16">
        <v>1.77667596322694E-2</v>
      </c>
      <c r="N15" s="16">
        <v>4.6639952703146498E-3</v>
      </c>
      <c r="O15" s="16">
        <v>1.36717838644954E-2</v>
      </c>
      <c r="P15" s="16">
        <v>5.9656610728489696E-3</v>
      </c>
      <c r="Q15" s="16">
        <v>1.0848975374548001E-2</v>
      </c>
      <c r="R15" s="16">
        <v>4.47918496399086E-3</v>
      </c>
      <c r="S15" s="16">
        <v>0.111651067914567</v>
      </c>
      <c r="T15" s="16">
        <v>6.3394549375857699E-3</v>
      </c>
      <c r="U15" s="16">
        <v>1.44486383375949E-2</v>
      </c>
      <c r="V15" s="16">
        <v>8.2247051520794503E-3</v>
      </c>
      <c r="W15" s="16">
        <v>2.36677355321423E-3</v>
      </c>
      <c r="X15" s="16">
        <v>2.88461538461539E-3</v>
      </c>
      <c r="Y15" s="16">
        <v>7.1529411764705902E-3</v>
      </c>
      <c r="Z15" s="16">
        <v>1.35703623286742E-2</v>
      </c>
      <c r="AA15" s="16">
        <v>7.2085293736780702E-3</v>
      </c>
      <c r="AB15" s="16">
        <v>1.2813184719443701E-2</v>
      </c>
      <c r="AC15" s="16">
        <v>8.1082549861420605E-2</v>
      </c>
      <c r="AD15" s="16">
        <v>1.67595011583773E-2</v>
      </c>
      <c r="AE15" s="16">
        <v>4.1818692113387602E-2</v>
      </c>
      <c r="AF15" s="16">
        <v>4.3999790477188203E-3</v>
      </c>
      <c r="AG15" s="16">
        <v>2.38478507124546E-3</v>
      </c>
      <c r="AH15" s="16">
        <f t="shared" si="0"/>
        <v>1.4712188922557001E-2</v>
      </c>
    </row>
    <row r="16" spans="1:34" x14ac:dyDescent="0.25">
      <c r="A16" s="15" t="s">
        <v>93</v>
      </c>
      <c r="B16" s="16">
        <v>1.1763641299429899E-2</v>
      </c>
      <c r="C16" s="16">
        <v>2.0036429872495501E-2</v>
      </c>
      <c r="D16" s="16">
        <v>3.6983842010771997E-2</v>
      </c>
      <c r="E16" s="16">
        <v>1.3584310816449501E-2</v>
      </c>
      <c r="F16" s="16">
        <v>6.26557973455501E-3</v>
      </c>
      <c r="G16" s="16">
        <v>1.54441913439635E-2</v>
      </c>
      <c r="H16" s="16">
        <v>2.0911573916012199E-3</v>
      </c>
      <c r="I16" s="16">
        <v>5.7002280091203701E-3</v>
      </c>
      <c r="J16" s="16">
        <v>6.2507813476684604E-3</v>
      </c>
      <c r="K16" s="16">
        <v>1.37607423419623E-2</v>
      </c>
      <c r="L16" s="16">
        <v>9.0008572244975708E-3</v>
      </c>
      <c r="M16" s="16">
        <v>6.3526495196777203E-3</v>
      </c>
      <c r="N16" s="16">
        <v>2.6341719766143301E-2</v>
      </c>
      <c r="O16" s="16">
        <v>2.0297699594045999E-2</v>
      </c>
      <c r="P16" s="16">
        <v>2.9585798816568101E-2</v>
      </c>
      <c r="Q16" s="16">
        <v>2.16979507490959E-2</v>
      </c>
      <c r="R16" s="16">
        <v>6.1479009309678596E-3</v>
      </c>
      <c r="S16" s="16">
        <v>2.9397648188144898E-3</v>
      </c>
      <c r="T16" s="16">
        <v>1.3005685902882201E-2</v>
      </c>
      <c r="U16" s="16">
        <v>9.1318641178619302E-3</v>
      </c>
      <c r="V16" s="16">
        <v>9.6213531967721897E-3</v>
      </c>
      <c r="W16" s="16">
        <v>2.0842876775080101E-2</v>
      </c>
      <c r="X16" s="16">
        <v>2.3076923076923099E-2</v>
      </c>
      <c r="Y16" s="16">
        <v>7.8117647058823601E-3</v>
      </c>
      <c r="Z16" s="16">
        <v>2.3838603157371002E-2</v>
      </c>
      <c r="AA16" s="16">
        <v>1.3165278197436001E-2</v>
      </c>
      <c r="AB16" s="16">
        <v>1.6099838048966399E-2</v>
      </c>
      <c r="AC16" s="16">
        <v>6.0866257268626699E-3</v>
      </c>
      <c r="AD16" s="16">
        <v>8.9712623847784303E-3</v>
      </c>
      <c r="AE16" s="16">
        <v>7.5778838057816503E-3</v>
      </c>
      <c r="AF16" s="16">
        <v>1.45094547168823E-2</v>
      </c>
      <c r="AG16" s="16">
        <v>8.0486496154533998E-3</v>
      </c>
      <c r="AH16" s="16">
        <f t="shared" si="0"/>
        <v>1.3626040906773829E-2</v>
      </c>
    </row>
    <row r="17" spans="1:34" x14ac:dyDescent="0.25">
      <c r="A17" s="15" t="s">
        <v>94</v>
      </c>
      <c r="B17" s="16">
        <v>1.0270563749886901E-2</v>
      </c>
      <c r="C17" s="16">
        <v>8.70269176280105E-3</v>
      </c>
      <c r="D17" s="16">
        <v>4.2062067196717099E-3</v>
      </c>
      <c r="E17" s="16">
        <v>1.2471602763225001E-2</v>
      </c>
      <c r="F17" s="16">
        <v>3.9749376810617803E-3</v>
      </c>
      <c r="G17" s="16">
        <v>1.33940774487472E-2</v>
      </c>
      <c r="H17" s="16">
        <v>1.6003755547968599E-2</v>
      </c>
      <c r="I17" s="16">
        <v>5.9402376095043802E-3</v>
      </c>
      <c r="J17" s="16">
        <v>1.6752094011751501E-2</v>
      </c>
      <c r="K17" s="16">
        <v>1.7504086044182E-2</v>
      </c>
      <c r="L17" s="16">
        <v>8.2865034765215798E-3</v>
      </c>
      <c r="M17" s="16">
        <v>1.4977791550459699E-2</v>
      </c>
      <c r="N17" s="16">
        <v>1.2481114103658901E-2</v>
      </c>
      <c r="O17" s="16">
        <v>1.1945312864542E-2</v>
      </c>
      <c r="P17" s="16">
        <v>1.52779125036376E-2</v>
      </c>
      <c r="Q17" s="16">
        <v>1.08920268641295E-2</v>
      </c>
      <c r="R17" s="16">
        <v>3.0739504654839298E-3</v>
      </c>
      <c r="S17" s="16">
        <v>5.63954883609311E-3</v>
      </c>
      <c r="T17" s="16">
        <v>1.6208090974446102E-2</v>
      </c>
      <c r="U17" s="16">
        <v>1.21352327610698E-2</v>
      </c>
      <c r="V17" s="16">
        <v>6.7763294020277299E-3</v>
      </c>
      <c r="W17" s="16">
        <v>1.0421438387540101E-2</v>
      </c>
      <c r="X17" s="16">
        <v>1.11778846153846E-2</v>
      </c>
      <c r="Y17" s="16">
        <v>1.6423529411764701E-2</v>
      </c>
      <c r="Z17" s="16">
        <v>2.0400778034106799E-2</v>
      </c>
      <c r="AA17" s="16">
        <v>1.37264212025726E-2</v>
      </c>
      <c r="AB17" s="16">
        <v>1.7671715728303301E-2</v>
      </c>
      <c r="AC17" s="16">
        <v>8.04304113906853E-3</v>
      </c>
      <c r="AD17" s="16">
        <v>2.88362005225021E-2</v>
      </c>
      <c r="AE17" s="16">
        <v>8.8408644400785903E-3</v>
      </c>
      <c r="AF17" s="16">
        <v>3.8395055261641602E-2</v>
      </c>
      <c r="AG17" s="16">
        <v>1.9614857210993899E-2</v>
      </c>
      <c r="AH17" s="16">
        <f t="shared" si="0"/>
        <v>1.3139557909213338E-2</v>
      </c>
    </row>
    <row r="18" spans="1:34" x14ac:dyDescent="0.25">
      <c r="A18" s="15" t="s">
        <v>95</v>
      </c>
      <c r="B18" s="16">
        <v>7.8725907157723204E-3</v>
      </c>
      <c r="C18" s="16">
        <v>2.32746407609796E-3</v>
      </c>
      <c r="D18" s="16">
        <v>1.33367530135932E-3</v>
      </c>
      <c r="E18" s="16">
        <v>9.2725671102044608E-3</v>
      </c>
      <c r="F18" s="16">
        <v>4.5812841069864602E-3</v>
      </c>
      <c r="G18" s="16">
        <v>1.5125284738041001E-2</v>
      </c>
      <c r="H18" s="16">
        <v>3.2434277910549599E-3</v>
      </c>
      <c r="I18" s="16">
        <v>5.9402376095043802E-3</v>
      </c>
      <c r="J18" s="16">
        <v>6.5008126015751897E-3</v>
      </c>
      <c r="K18" s="16">
        <v>1.9191226867717601E-2</v>
      </c>
      <c r="L18" s="16">
        <v>6.7625488141727797E-3</v>
      </c>
      <c r="M18" s="16">
        <v>8.0570189030058897E-3</v>
      </c>
      <c r="N18" s="16">
        <v>1.7999080338960801E-2</v>
      </c>
      <c r="O18" s="16">
        <v>5.08609024310578E-3</v>
      </c>
      <c r="P18" s="16">
        <v>8.9727422640411298E-3</v>
      </c>
      <c r="Q18" s="16">
        <v>4.0898915102462602E-3</v>
      </c>
      <c r="R18" s="16">
        <v>3.0739504654839298E-3</v>
      </c>
      <c r="S18" s="16">
        <v>1.2059035277177801E-2</v>
      </c>
      <c r="T18" s="16">
        <v>8.0386902816809297E-3</v>
      </c>
      <c r="U18" s="16">
        <v>1.3312228580705399E-2</v>
      </c>
      <c r="V18" s="16">
        <v>6.7763294020277203E-3</v>
      </c>
      <c r="W18" s="16">
        <v>1.2750038173767001E-2</v>
      </c>
      <c r="X18" s="16">
        <v>4.4471153846153801E-3</v>
      </c>
      <c r="Y18" s="16">
        <v>1.51058823529412E-2</v>
      </c>
      <c r="Z18" s="16">
        <v>2.68240828696793E-2</v>
      </c>
      <c r="AA18" s="16">
        <v>2.4344973453619401E-2</v>
      </c>
      <c r="AB18" s="16">
        <v>1.2432123463846799E-2</v>
      </c>
      <c r="AC18" s="16">
        <v>2.45095375251345E-2</v>
      </c>
      <c r="AD18" s="16">
        <v>1.6463745255582401E-2</v>
      </c>
      <c r="AE18" s="16">
        <v>4.4204322200392899E-3</v>
      </c>
      <c r="AF18" s="16">
        <v>3.23188937195538E-2</v>
      </c>
      <c r="AG18" s="16">
        <v>1.3533655279318E-2</v>
      </c>
      <c r="AH18" s="16">
        <f t="shared" si="0"/>
        <v>1.1148958021781849E-2</v>
      </c>
    </row>
    <row r="19" spans="1:34" x14ac:dyDescent="0.25">
      <c r="A19" s="15" t="s">
        <v>96</v>
      </c>
      <c r="B19" s="16">
        <v>6.4700027146864601E-3</v>
      </c>
      <c r="C19" s="16">
        <v>1.61910544424206E-3</v>
      </c>
      <c r="D19" s="16">
        <v>1.52859707617338E-2</v>
      </c>
      <c r="E19" s="16">
        <v>5.7953544438777904E-3</v>
      </c>
      <c r="F19" s="16">
        <v>8.4888499629455008E-3</v>
      </c>
      <c r="G19" s="16">
        <v>1.6674259681093401E-2</v>
      </c>
      <c r="H19" s="16">
        <v>5.0785250938886898E-3</v>
      </c>
      <c r="I19" s="16">
        <v>8.8803552142085705E-3</v>
      </c>
      <c r="J19" s="16">
        <v>8.4823102887860893E-2</v>
      </c>
      <c r="K19" s="16">
        <v>8.9629356250329507E-3</v>
      </c>
      <c r="L19" s="16">
        <v>1.63825126202496E-2</v>
      </c>
      <c r="M19" s="16">
        <v>2.5823778535275302E-4</v>
      </c>
      <c r="N19" s="16">
        <v>2.0626683308152101E-2</v>
      </c>
      <c r="O19" s="16">
        <v>1.42783817833979E-2</v>
      </c>
      <c r="P19" s="16">
        <v>8.3907265496168393E-3</v>
      </c>
      <c r="Q19" s="16">
        <v>7.6631651455140301E-3</v>
      </c>
      <c r="R19" s="16">
        <v>4.3913578078341801E-4</v>
      </c>
      <c r="S19" s="16">
        <v>2.0998320134389299E-3</v>
      </c>
      <c r="T19" s="16">
        <v>5.9473237043330398E-3</v>
      </c>
      <c r="U19" s="16">
        <v>4.01802021185924E-3</v>
      </c>
      <c r="V19" s="16">
        <v>0</v>
      </c>
      <c r="W19" s="16">
        <v>1.13376087952359E-2</v>
      </c>
      <c r="X19" s="16">
        <v>2.6442307692307698E-3</v>
      </c>
      <c r="Y19" s="16">
        <v>1.8823529411764699E-4</v>
      </c>
      <c r="Z19" s="16">
        <v>1.71891256163206E-3</v>
      </c>
      <c r="AA19" s="16">
        <v>6.6905512150904302E-3</v>
      </c>
      <c r="AB19" s="16">
        <v>6.5733066590454399E-3</v>
      </c>
      <c r="AC19" s="16">
        <v>1.63034617683822E-4</v>
      </c>
      <c r="AD19" s="16">
        <v>1.92241336816681E-3</v>
      </c>
      <c r="AE19" s="16">
        <v>1.74712321077743E-2</v>
      </c>
      <c r="AF19" s="16">
        <v>4.7142632654130299E-3</v>
      </c>
      <c r="AG19" s="16">
        <v>4.7099505157097701E-3</v>
      </c>
      <c r="AH19" s="16">
        <f t="shared" si="0"/>
        <v>9.384881871917744E-3</v>
      </c>
    </row>
    <row r="20" spans="1:34" x14ac:dyDescent="0.25">
      <c r="A20" s="15" t="s">
        <v>97</v>
      </c>
      <c r="B20" s="16">
        <v>3.8910505836575798E-3</v>
      </c>
      <c r="C20" s="16">
        <v>7.8931390406800292E-3</v>
      </c>
      <c r="D20" s="16">
        <v>2.6160553988202099E-3</v>
      </c>
      <c r="E20" s="16">
        <v>9.5043812879595704E-3</v>
      </c>
      <c r="F20" s="16">
        <v>4.1770531563700098E-3</v>
      </c>
      <c r="G20" s="16">
        <v>7.0159453302961299E-3</v>
      </c>
      <c r="H20" s="16">
        <v>1.15227039945374E-3</v>
      </c>
      <c r="I20" s="16">
        <v>4.8001920076803104E-3</v>
      </c>
      <c r="J20" s="16">
        <v>1.5064383047881E-2</v>
      </c>
      <c r="K20" s="16">
        <v>3.1106658933937898E-3</v>
      </c>
      <c r="L20" s="16">
        <v>2.57167349271359E-3</v>
      </c>
      <c r="M20" s="16">
        <v>6.9207726474537802E-3</v>
      </c>
      <c r="N20" s="16">
        <v>1.0444721802535599E-2</v>
      </c>
      <c r="O20" s="16">
        <v>1.8057953431944399E-2</v>
      </c>
      <c r="P20" s="16">
        <v>2.2262101076729102E-2</v>
      </c>
      <c r="Q20" s="16">
        <v>2.0923023936628201E-2</v>
      </c>
      <c r="R20" s="16">
        <v>1.6687159669769901E-3</v>
      </c>
      <c r="S20" s="16">
        <v>2.8797696184305198E-3</v>
      </c>
      <c r="T20" s="16">
        <v>5.2937716489118297E-3</v>
      </c>
      <c r="U20" s="16">
        <v>7.3054912942895301E-3</v>
      </c>
      <c r="V20" s="16">
        <v>2.4829298572315401E-3</v>
      </c>
      <c r="W20" s="16">
        <v>6.8712780577187401E-3</v>
      </c>
      <c r="X20" s="16">
        <v>6.0697115384615499E-3</v>
      </c>
      <c r="Y20" s="16">
        <v>1.44470588235294E-2</v>
      </c>
      <c r="Z20" s="16">
        <v>5.9709594246166401E-3</v>
      </c>
      <c r="AA20" s="16">
        <v>2.71075236327535E-2</v>
      </c>
      <c r="AB20" s="16">
        <v>1.3432409259788501E-2</v>
      </c>
      <c r="AC20" s="16">
        <v>3.6411064616053502E-3</v>
      </c>
      <c r="AD20" s="16">
        <v>6.4573372110218298E-3</v>
      </c>
      <c r="AE20" s="16">
        <v>1.6138085882683099E-3</v>
      </c>
      <c r="AF20" s="16">
        <v>2.86522445131214E-2</v>
      </c>
      <c r="AG20" s="16">
        <v>1.6633875871937001E-2</v>
      </c>
      <c r="AH20" s="16">
        <f t="shared" si="0"/>
        <v>9.0916679469643623E-3</v>
      </c>
    </row>
    <row r="21" spans="1:34" x14ac:dyDescent="0.25">
      <c r="A21" s="15" t="s">
        <v>98</v>
      </c>
      <c r="B21" s="16">
        <v>2.39797303411456E-3</v>
      </c>
      <c r="C21" s="16">
        <v>8.6014976725359198E-4</v>
      </c>
      <c r="D21" s="16">
        <v>9.7460887407027402E-4</v>
      </c>
      <c r="E21" s="16">
        <v>3.84811535073486E-3</v>
      </c>
      <c r="F21" s="16">
        <v>3.3685912551371E-3</v>
      </c>
      <c r="G21" s="16">
        <v>1.0888382687927099E-2</v>
      </c>
      <c r="H21" s="16">
        <v>2.9873677022874698E-3</v>
      </c>
      <c r="I21" s="16">
        <v>5.7002280091203701E-3</v>
      </c>
      <c r="J21" s="16">
        <v>0</v>
      </c>
      <c r="K21" s="16">
        <v>6.8012864448779497E-3</v>
      </c>
      <c r="L21" s="16">
        <v>2.6669206591103901E-3</v>
      </c>
      <c r="M21" s="16">
        <v>2.6340254105980801E-2</v>
      </c>
      <c r="N21" s="16">
        <v>5.9777967549103301E-3</v>
      </c>
      <c r="O21" s="16">
        <v>5.4127198917456E-3</v>
      </c>
      <c r="P21" s="16">
        <v>6.5476767872732601E-3</v>
      </c>
      <c r="Q21" s="16">
        <v>9.8157396245910199E-3</v>
      </c>
      <c r="R21" s="16">
        <v>9.6609871772352003E-4</v>
      </c>
      <c r="S21" s="16">
        <v>4.6796256299496096E-3</v>
      </c>
      <c r="T21" s="16">
        <v>9.3457943925233603E-3</v>
      </c>
      <c r="U21" s="16">
        <v>4.5050529648118804E-3</v>
      </c>
      <c r="V21" s="16">
        <v>4.1899441340782096E-3</v>
      </c>
      <c r="W21" s="16">
        <v>2.14154832798901E-2</v>
      </c>
      <c r="X21" s="16">
        <v>4.74759615384615E-3</v>
      </c>
      <c r="Y21" s="16">
        <v>1.01176470588235E-2</v>
      </c>
      <c r="Z21" s="16">
        <v>1.3706065951960901E-2</v>
      </c>
      <c r="AA21" s="16">
        <v>8.2013208443043901E-3</v>
      </c>
      <c r="AB21" s="16">
        <v>8.8120415356768601E-3</v>
      </c>
      <c r="AC21" s="16">
        <v>2.6737677300146701E-2</v>
      </c>
      <c r="AD21" s="16">
        <v>2.4547739931976099E-2</v>
      </c>
      <c r="AE21" s="16">
        <v>1.3331462250912101E-2</v>
      </c>
      <c r="AF21" s="16">
        <v>1.08428055104499E-2</v>
      </c>
      <c r="AG21" s="16">
        <v>1.19239253562273E-2</v>
      </c>
      <c r="AH21" s="16">
        <f t="shared" si="0"/>
        <v>8.5205653738261028E-3</v>
      </c>
    </row>
    <row r="22" spans="1:34" x14ac:dyDescent="0.25">
      <c r="A22" s="15" t="s">
        <v>99</v>
      </c>
      <c r="B22" s="16">
        <v>5.9723101981721096E-3</v>
      </c>
      <c r="C22" s="16">
        <v>2.7929568913175499E-2</v>
      </c>
      <c r="D22" s="16">
        <v>8.56629905103873E-3</v>
      </c>
      <c r="E22" s="16">
        <v>9.7825583012657001E-3</v>
      </c>
      <c r="F22" s="16">
        <v>1.8661995553459501E-2</v>
      </c>
      <c r="G22" s="16">
        <v>9.7949886104783598E-3</v>
      </c>
      <c r="H22" s="16">
        <v>4.0542847388187102E-3</v>
      </c>
      <c r="I22" s="16">
        <v>9.3003720148805893E-3</v>
      </c>
      <c r="J22" s="16">
        <v>1.5001875234404299E-2</v>
      </c>
      <c r="K22" s="16">
        <v>2.8470501397163499E-3</v>
      </c>
      <c r="L22" s="16">
        <v>6.1910658157919799E-3</v>
      </c>
      <c r="M22" s="16">
        <v>7.6954860035120297E-3</v>
      </c>
      <c r="N22" s="16">
        <v>4.7953754187742203E-3</v>
      </c>
      <c r="O22" s="16">
        <v>1.05454715132285E-2</v>
      </c>
      <c r="P22" s="16">
        <v>1.35318653603647E-2</v>
      </c>
      <c r="Q22" s="16">
        <v>4.7356638539693503E-3</v>
      </c>
      <c r="R22" s="16">
        <v>2.9861233093272399E-3</v>
      </c>
      <c r="S22" s="16">
        <v>2.5797936165106801E-3</v>
      </c>
      <c r="T22" s="16">
        <v>3.2677602771060701E-3</v>
      </c>
      <c r="U22" s="16">
        <v>2.5569219530013399E-3</v>
      </c>
      <c r="V22" s="16">
        <v>7.1901510448996496E-3</v>
      </c>
      <c r="W22" s="16">
        <v>5.7260650480989498E-4</v>
      </c>
      <c r="X22" s="16">
        <v>2.1213942307692302E-2</v>
      </c>
      <c r="Y22" s="16">
        <v>9.3176470588235295E-3</v>
      </c>
      <c r="Z22" s="16">
        <v>1.0132537205410099E-2</v>
      </c>
      <c r="AA22" s="16">
        <v>8.0286614581085106E-3</v>
      </c>
      <c r="AB22" s="16">
        <v>1.18605315804515E-2</v>
      </c>
      <c r="AC22" s="16">
        <v>8.6951796098038196E-4</v>
      </c>
      <c r="AD22" s="16">
        <v>1.44920392369498E-2</v>
      </c>
      <c r="AE22" s="16">
        <v>2.17513331462251E-3</v>
      </c>
      <c r="AF22" s="16">
        <v>2.7761772562987798E-3</v>
      </c>
      <c r="AG22" s="16">
        <v>1.21624038633518E-2</v>
      </c>
      <c r="AH22" s="16">
        <f t="shared" si="0"/>
        <v>8.4871305834185867E-3</v>
      </c>
    </row>
    <row r="23" spans="1:34" x14ac:dyDescent="0.25">
      <c r="A23" s="15" t="s">
        <v>100</v>
      </c>
      <c r="B23" s="16">
        <v>1.17183965252013E-2</v>
      </c>
      <c r="C23" s="16">
        <v>3.5417931592795002E-4</v>
      </c>
      <c r="D23" s="16">
        <v>2.2518594511413199E-2</v>
      </c>
      <c r="E23" s="16">
        <v>2.4062311650980599E-2</v>
      </c>
      <c r="F23" s="16">
        <v>1.5697635248938899E-2</v>
      </c>
      <c r="G23" s="16">
        <v>6.8337129840546698E-3</v>
      </c>
      <c r="H23" s="16">
        <v>0</v>
      </c>
      <c r="I23" s="16">
        <v>1.11004440177607E-2</v>
      </c>
      <c r="J23" s="16">
        <v>8.6885860732591608E-3</v>
      </c>
      <c r="K23" s="16">
        <v>1.19681552169558E-2</v>
      </c>
      <c r="L23" s="16">
        <v>1.11439184684256E-2</v>
      </c>
      <c r="M23" s="16">
        <v>0</v>
      </c>
      <c r="N23" s="16">
        <v>1.7604939893582101E-2</v>
      </c>
      <c r="O23" s="16">
        <v>4.1995240539405504E-3</v>
      </c>
      <c r="P23" s="16">
        <v>2.8276263459113399E-2</v>
      </c>
      <c r="Q23" s="16">
        <v>1.9889788186671298E-2</v>
      </c>
      <c r="R23" s="16">
        <v>1.01001229580186E-2</v>
      </c>
      <c r="S23" s="16">
        <v>0</v>
      </c>
      <c r="T23" s="16">
        <v>5.8819684987909302E-4</v>
      </c>
      <c r="U23" s="16">
        <v>4.4644669020658303E-3</v>
      </c>
      <c r="V23" s="16">
        <v>3.62093937512932E-4</v>
      </c>
      <c r="W23" s="16">
        <v>1.1910215300045801E-2</v>
      </c>
      <c r="X23" s="16">
        <v>1.1418269230769201E-3</v>
      </c>
      <c r="Y23" s="16">
        <v>0</v>
      </c>
      <c r="Z23" s="16">
        <v>0</v>
      </c>
      <c r="AA23" s="16">
        <v>1.5884663530021201E-2</v>
      </c>
      <c r="AB23" s="16">
        <v>4.2393064685148103E-3</v>
      </c>
      <c r="AC23" s="16">
        <v>0</v>
      </c>
      <c r="AD23" s="16">
        <v>0</v>
      </c>
      <c r="AE23" s="16">
        <v>5.5430816727476901E-3</v>
      </c>
      <c r="AF23" s="16">
        <v>1.20475616782777E-2</v>
      </c>
      <c r="AG23" s="16">
        <v>4.8888093960531799E-3</v>
      </c>
      <c r="AH23" s="16">
        <f t="shared" si="0"/>
        <v>8.2883373507012213E-3</v>
      </c>
    </row>
    <row r="24" spans="1:34" x14ac:dyDescent="0.25">
      <c r="A24" s="15" t="s">
        <v>101</v>
      </c>
      <c r="B24" s="16">
        <v>6.2437788435435702E-3</v>
      </c>
      <c r="C24" s="16">
        <v>8.1967213114754103E-3</v>
      </c>
      <c r="D24" s="16">
        <v>1.6414465247499401E-3</v>
      </c>
      <c r="E24" s="16">
        <v>8.8553015902452601E-3</v>
      </c>
      <c r="F24" s="16">
        <v>4.5139122818837196E-3</v>
      </c>
      <c r="G24" s="16">
        <v>5.2391799544419101E-3</v>
      </c>
      <c r="H24" s="16">
        <v>4.4810515534312104E-3</v>
      </c>
      <c r="I24" s="16">
        <v>4.5001800072002798E-3</v>
      </c>
      <c r="J24" s="16">
        <v>4.5630703837979802E-3</v>
      </c>
      <c r="K24" s="16">
        <v>4.5341909632519699E-3</v>
      </c>
      <c r="L24" s="16">
        <v>5.1909705686255803E-3</v>
      </c>
      <c r="M24" s="16">
        <v>9.8646834004751608E-3</v>
      </c>
      <c r="N24" s="16">
        <v>7.2915982395060199E-3</v>
      </c>
      <c r="O24" s="16">
        <v>1.09654239186226E-2</v>
      </c>
      <c r="P24" s="16">
        <v>1.02822776214958E-2</v>
      </c>
      <c r="Q24" s="16">
        <v>1.0375408989151E-2</v>
      </c>
      <c r="R24" s="16">
        <v>4.3035306516775E-3</v>
      </c>
      <c r="S24" s="16">
        <v>2.5197984161267101E-3</v>
      </c>
      <c r="T24" s="16">
        <v>6.2087445265015303E-3</v>
      </c>
      <c r="U24" s="16">
        <v>5.7226348471934802E-3</v>
      </c>
      <c r="V24" s="16">
        <v>6.7763294020277299E-3</v>
      </c>
      <c r="W24" s="16">
        <v>1.1413956329210599E-2</v>
      </c>
      <c r="X24" s="16">
        <v>8.8942307692307706E-3</v>
      </c>
      <c r="Y24" s="16">
        <v>7.1058823529411702E-3</v>
      </c>
      <c r="Z24" s="16">
        <v>1.5334509431401799E-2</v>
      </c>
      <c r="AA24" s="16">
        <v>8.2013208443044005E-3</v>
      </c>
      <c r="AB24" s="16">
        <v>1.0479184528912999E-2</v>
      </c>
      <c r="AC24" s="16">
        <v>5.7062116189337498E-3</v>
      </c>
      <c r="AD24" s="16">
        <v>8.1332873268595701E-3</v>
      </c>
      <c r="AE24" s="16">
        <v>5.1220881279820298E-3</v>
      </c>
      <c r="AF24" s="16">
        <v>8.3285317688963408E-3</v>
      </c>
      <c r="AG24" s="16">
        <v>4.7099505157097701E-3</v>
      </c>
      <c r="AH24" s="16">
        <f t="shared" si="0"/>
        <v>7.0531058628064856E-3</v>
      </c>
    </row>
    <row r="25" spans="1:34" x14ac:dyDescent="0.25">
      <c r="A25" s="15" t="s">
        <v>102</v>
      </c>
      <c r="B25" s="16">
        <v>1.3663921817030101E-2</v>
      </c>
      <c r="C25" s="16">
        <v>2.4792552114956501E-3</v>
      </c>
      <c r="D25" s="16">
        <v>5.2321107976404302E-3</v>
      </c>
      <c r="E25" s="16">
        <v>1.80815058648987E-3</v>
      </c>
      <c r="F25" s="16">
        <v>1.0779492016438699E-3</v>
      </c>
      <c r="G25" s="16">
        <v>1.45330296127563E-2</v>
      </c>
      <c r="H25" s="16">
        <v>1.79242062137248E-3</v>
      </c>
      <c r="I25" s="16">
        <v>2.7601104044161799E-3</v>
      </c>
      <c r="J25" s="16">
        <v>3.1253906738342298E-4</v>
      </c>
      <c r="K25" s="16">
        <v>1.3338957136078499E-2</v>
      </c>
      <c r="L25" s="16">
        <v>3.7241642061148703E-2</v>
      </c>
      <c r="M25" s="16">
        <v>4.23509967978515E-3</v>
      </c>
      <c r="N25" s="16">
        <v>1.3138014845956799E-2</v>
      </c>
      <c r="O25" s="16">
        <v>1.7264709999533401E-3</v>
      </c>
      <c r="P25" s="16">
        <v>1.17858182170919E-2</v>
      </c>
      <c r="Q25" s="16">
        <v>2.79834682280008E-3</v>
      </c>
      <c r="R25" s="16">
        <v>1.31740734235025E-3</v>
      </c>
      <c r="S25" s="16">
        <v>1.4998800095992299E-3</v>
      </c>
      <c r="T25" s="16">
        <v>7.3197830207176002E-3</v>
      </c>
      <c r="U25" s="16">
        <v>9.5783108080685006E-3</v>
      </c>
      <c r="V25" s="16">
        <v>6.1555969377198403E-3</v>
      </c>
      <c r="W25" s="16">
        <v>7.1003206596426897E-3</v>
      </c>
      <c r="X25" s="16">
        <v>7.3317307692307701E-3</v>
      </c>
      <c r="Y25" s="16">
        <v>6.5882352941176497E-4</v>
      </c>
      <c r="Z25" s="16">
        <v>6.5137739177636104E-3</v>
      </c>
      <c r="AA25" s="16">
        <v>2.5898907929382299E-3</v>
      </c>
      <c r="AB25" s="16">
        <v>8.9549395065256707E-3</v>
      </c>
      <c r="AC25" s="16">
        <v>2.98896799087006E-3</v>
      </c>
      <c r="AD25" s="16">
        <v>9.4148962389707692E-3</v>
      </c>
      <c r="AE25" s="16">
        <v>6.3149031714847103E-3</v>
      </c>
      <c r="AF25" s="16">
        <v>2.9333193651458899E-3</v>
      </c>
      <c r="AG25" s="16">
        <v>1.38913730400048E-2</v>
      </c>
      <c r="AH25" s="16">
        <f t="shared" si="0"/>
        <v>6.9527423182339726E-3</v>
      </c>
    </row>
    <row r="26" spans="1:34" x14ac:dyDescent="0.25">
      <c r="A26" s="15" t="s">
        <v>103</v>
      </c>
      <c r="B26" s="16">
        <v>0</v>
      </c>
      <c r="C26" s="16">
        <v>8.2473183566079706E-3</v>
      </c>
      <c r="D26" s="16">
        <v>1.0259040779687101E-3</v>
      </c>
      <c r="E26" s="16">
        <v>3.4308498307756498E-3</v>
      </c>
      <c r="F26" s="16">
        <v>9.5667991645893707E-3</v>
      </c>
      <c r="G26" s="16">
        <v>1.2300683371298401E-3</v>
      </c>
      <c r="H26" s="16">
        <v>4.2249914646637103E-3</v>
      </c>
      <c r="I26" s="16">
        <v>3.60014400576023E-3</v>
      </c>
      <c r="J26" s="16">
        <v>1.5626953369171099E-3</v>
      </c>
      <c r="K26" s="16">
        <v>9.4374439816523499E-3</v>
      </c>
      <c r="L26" s="16">
        <v>6.2386893989903802E-3</v>
      </c>
      <c r="M26" s="16">
        <v>6.7141824191715698E-3</v>
      </c>
      <c r="N26" s="16">
        <v>9.3936806148590905E-3</v>
      </c>
      <c r="O26" s="16">
        <v>4.1062012971863201E-3</v>
      </c>
      <c r="P26" s="16">
        <v>1.5035405955960801E-3</v>
      </c>
      <c r="Q26" s="16">
        <v>8.2228345100740508E-3</v>
      </c>
      <c r="R26" s="16">
        <v>5.5331108378710598E-3</v>
      </c>
      <c r="S26" s="16">
        <v>4.8596112311015197E-3</v>
      </c>
      <c r="T26" s="16">
        <v>1.65348670021567E-2</v>
      </c>
      <c r="U26" s="16">
        <v>7.3054912942895397E-3</v>
      </c>
      <c r="V26" s="16">
        <v>4.6554934823091303E-3</v>
      </c>
      <c r="W26" s="16">
        <v>1.3131775843640199E-2</v>
      </c>
      <c r="X26" s="16">
        <v>9.2548076923076907E-3</v>
      </c>
      <c r="Y26" s="16">
        <v>1.83529411764706E-2</v>
      </c>
      <c r="Z26" s="16">
        <v>7.1470574931017296E-3</v>
      </c>
      <c r="AA26" s="16">
        <v>3.62584711011353E-3</v>
      </c>
      <c r="AB26" s="16">
        <v>4.0487758407164003E-3</v>
      </c>
      <c r="AC26" s="16">
        <v>4.3475898049019097E-3</v>
      </c>
      <c r="AD26" s="16">
        <v>7.8868240745305004E-3</v>
      </c>
      <c r="AE26" s="16">
        <v>1.1086163345495399E-2</v>
      </c>
      <c r="AF26" s="16">
        <v>1.0161856372112499E-2</v>
      </c>
      <c r="AG26" s="16">
        <v>1.12084898348536E-2</v>
      </c>
      <c r="AH26" s="16">
        <f t="shared" si="0"/>
        <v>6.8014389321223263E-3</v>
      </c>
    </row>
    <row r="27" spans="1:34" x14ac:dyDescent="0.25">
      <c r="A27" s="15" t="s">
        <v>104</v>
      </c>
      <c r="B27" s="16">
        <v>2.8504207764003201E-3</v>
      </c>
      <c r="C27" s="16">
        <v>3.49119611414693E-3</v>
      </c>
      <c r="D27" s="16">
        <v>1.14901256732495E-2</v>
      </c>
      <c r="E27" s="16">
        <v>5.3780889239185897E-3</v>
      </c>
      <c r="F27" s="16">
        <v>6.0634642592467796E-3</v>
      </c>
      <c r="G27" s="16">
        <v>1.4578587699316599E-3</v>
      </c>
      <c r="H27" s="16">
        <v>4.0969614202799598E-3</v>
      </c>
      <c r="I27" s="16">
        <v>3.9601584063362503E-3</v>
      </c>
      <c r="J27" s="16">
        <v>2.4378047255906999E-3</v>
      </c>
      <c r="K27" s="16">
        <v>9.7537828860652705E-3</v>
      </c>
      <c r="L27" s="16">
        <v>4.0003809886656003E-3</v>
      </c>
      <c r="M27" s="16">
        <v>5.8361739489722099E-3</v>
      </c>
      <c r="N27" s="16">
        <v>3.41588385994876E-3</v>
      </c>
      <c r="O27" s="16">
        <v>2.3330689188558601E-3</v>
      </c>
      <c r="P27" s="16">
        <v>6.7901833349500395E-4</v>
      </c>
      <c r="Q27" s="16">
        <v>1.16239021870157E-3</v>
      </c>
      <c r="R27" s="16">
        <v>2.3888986474617999E-2</v>
      </c>
      <c r="S27" s="16">
        <v>8.8192944564434907E-3</v>
      </c>
      <c r="T27" s="16">
        <v>4.3134435657800202E-3</v>
      </c>
      <c r="U27" s="16">
        <v>4.5456390275579297E-3</v>
      </c>
      <c r="V27" s="16">
        <v>2.0173805090006199E-3</v>
      </c>
      <c r="W27" s="16">
        <v>4.5426782714918304E-3</v>
      </c>
      <c r="X27" s="16">
        <v>9.0144230769230796E-4</v>
      </c>
      <c r="Y27" s="16">
        <v>2.7435294117647099E-2</v>
      </c>
      <c r="Z27" s="16">
        <v>8.5945628081603095E-3</v>
      </c>
      <c r="AA27" s="16">
        <v>4.5754737341908696E-3</v>
      </c>
      <c r="AB27" s="16">
        <v>5.3348575783557202E-3</v>
      </c>
      <c r="AC27" s="16">
        <v>1.1738492473235201E-2</v>
      </c>
      <c r="AD27" s="16">
        <v>5.6193621531029697E-3</v>
      </c>
      <c r="AE27" s="16">
        <v>6.0342408083076003E-3</v>
      </c>
      <c r="AF27" s="16">
        <v>1.72856319731811E-3</v>
      </c>
      <c r="AG27" s="16">
        <v>3.9348953675550002E-3</v>
      </c>
      <c r="AH27" s="16">
        <f t="shared" si="0"/>
        <v>6.0134807835706891E-3</v>
      </c>
    </row>
    <row r="28" spans="1:34" x14ac:dyDescent="0.25">
      <c r="A28" s="15" t="s">
        <v>105</v>
      </c>
      <c r="B28" s="16">
        <v>3.1671341960003602E-4</v>
      </c>
      <c r="C28" s="16">
        <v>1.16373203804898E-3</v>
      </c>
      <c r="D28" s="16">
        <v>1.1079764042062099E-2</v>
      </c>
      <c r="E28" s="16">
        <v>1.5299735731837301E-3</v>
      </c>
      <c r="F28" s="16">
        <v>6.5350670349659801E-3</v>
      </c>
      <c r="G28" s="16">
        <v>2.7334851936218702E-4</v>
      </c>
      <c r="H28" s="16">
        <v>1.62171389552748E-3</v>
      </c>
      <c r="I28" s="16">
        <v>1.32005280211208E-3</v>
      </c>
      <c r="J28" s="16">
        <v>2.1877734716839602E-3</v>
      </c>
      <c r="K28" s="16">
        <v>1.87694416618337E-2</v>
      </c>
      <c r="L28" s="16">
        <v>2.3335555767215999E-3</v>
      </c>
      <c r="M28" s="16">
        <v>1.3531659952484299E-2</v>
      </c>
      <c r="N28" s="16">
        <v>2.0101162714313899E-2</v>
      </c>
      <c r="O28" s="16">
        <v>1.91311651346181E-3</v>
      </c>
      <c r="P28" s="16">
        <v>2.2795615481618001E-3</v>
      </c>
      <c r="Q28" s="16">
        <v>1.0762872395384899E-3</v>
      </c>
      <c r="R28" s="16">
        <v>6.1479009309678596E-4</v>
      </c>
      <c r="S28" s="16">
        <v>7.1994240460763104E-4</v>
      </c>
      <c r="T28" s="16">
        <v>2.87562904385335E-3</v>
      </c>
      <c r="U28" s="16">
        <v>6.29083972563822E-3</v>
      </c>
      <c r="V28" s="16">
        <v>1.18973722325678E-3</v>
      </c>
      <c r="W28" s="16">
        <v>3.9700717666819301E-3</v>
      </c>
      <c r="X28" s="16">
        <v>6.9110576923076998E-3</v>
      </c>
      <c r="Y28" s="16">
        <v>2.2117647058823601E-3</v>
      </c>
      <c r="Z28" s="16">
        <v>2.0491247116298E-2</v>
      </c>
      <c r="AA28" s="16">
        <v>1.9855829412526401E-3</v>
      </c>
      <c r="AB28" s="16">
        <v>1.0479184528913001E-3</v>
      </c>
      <c r="AC28" s="16">
        <v>2.0216292592793901E-2</v>
      </c>
      <c r="AD28" s="16">
        <v>1.6266574653719099E-2</v>
      </c>
      <c r="AE28" s="16">
        <v>2.3154644962110598E-3</v>
      </c>
      <c r="AF28" s="16">
        <v>7.3856791158137302E-3</v>
      </c>
      <c r="AG28" s="16">
        <v>2.08668693733977E-3</v>
      </c>
      <c r="AH28" s="16">
        <f t="shared" si="0"/>
        <v>5.7066313426470741E-3</v>
      </c>
    </row>
    <row r="29" spans="1:34" x14ac:dyDescent="0.25">
      <c r="A29" s="15" t="s">
        <v>106</v>
      </c>
      <c r="B29" s="16">
        <v>4.3887431001719303E-3</v>
      </c>
      <c r="C29" s="16">
        <v>2.9346286176887299E-3</v>
      </c>
      <c r="D29" s="16">
        <v>5.5911772249294701E-3</v>
      </c>
      <c r="E29" s="16">
        <v>9.3189299457554792E-3</v>
      </c>
      <c r="F29" s="16">
        <v>3.8401940308563001E-3</v>
      </c>
      <c r="G29" s="16">
        <v>0</v>
      </c>
      <c r="H29" s="16">
        <v>3.3287811539774699E-3</v>
      </c>
      <c r="I29" s="16">
        <v>0</v>
      </c>
      <c r="J29" s="16">
        <v>1.43767970996375E-3</v>
      </c>
      <c r="K29" s="16">
        <v>5.4304845257552598E-3</v>
      </c>
      <c r="L29" s="16">
        <v>3.71463948947519E-3</v>
      </c>
      <c r="M29" s="16">
        <v>2.0504080157008601E-2</v>
      </c>
      <c r="N29" s="16">
        <v>1.9050121526637299E-3</v>
      </c>
      <c r="O29" s="16">
        <v>4.3861695674490197E-3</v>
      </c>
      <c r="P29" s="16">
        <v>2.8615772625860902E-3</v>
      </c>
      <c r="Q29" s="16">
        <v>4.9939727914585803E-3</v>
      </c>
      <c r="R29" s="16">
        <v>9.3096785526084695E-3</v>
      </c>
      <c r="S29" s="16">
        <v>1.0499160067194599E-2</v>
      </c>
      <c r="T29" s="16">
        <v>8.1694006927651806E-3</v>
      </c>
      <c r="U29" s="16">
        <v>4.1803644628434604E-3</v>
      </c>
      <c r="V29" s="16">
        <v>0</v>
      </c>
      <c r="W29" s="16">
        <v>3.9700717666819397E-3</v>
      </c>
      <c r="X29" s="16">
        <v>2.3437499999999999E-3</v>
      </c>
      <c r="Y29" s="16">
        <v>2.9741176470588201E-2</v>
      </c>
      <c r="Z29" s="16">
        <v>1.32537205410051E-2</v>
      </c>
      <c r="AA29" s="16">
        <v>0</v>
      </c>
      <c r="AB29" s="16">
        <v>0</v>
      </c>
      <c r="AC29" s="16">
        <v>0</v>
      </c>
      <c r="AD29" s="16">
        <v>6.95026371567999E-3</v>
      </c>
      <c r="AE29" s="16">
        <v>4.5607634016278402E-3</v>
      </c>
      <c r="AF29" s="16">
        <v>3.0380807710439499E-3</v>
      </c>
      <c r="AG29" s="16">
        <v>5.5446252906456803E-3</v>
      </c>
      <c r="AH29" s="16">
        <f t="shared" si="0"/>
        <v>5.5061601707007508E-3</v>
      </c>
    </row>
    <row r="30" spans="1:34" x14ac:dyDescent="0.25">
      <c r="A30" s="15" t="s">
        <v>107</v>
      </c>
      <c r="B30" s="16">
        <v>7.4201429734865598E-3</v>
      </c>
      <c r="C30" s="16">
        <v>5.1103015583889898E-3</v>
      </c>
      <c r="D30" s="16">
        <v>3.9497307001795301E-3</v>
      </c>
      <c r="E30" s="16">
        <v>7.0007881682043601E-3</v>
      </c>
      <c r="F30" s="16">
        <v>2.2906420534932301E-3</v>
      </c>
      <c r="G30" s="16">
        <v>1.0159453302961301E-2</v>
      </c>
      <c r="H30" s="16">
        <v>1.8777739842949801E-3</v>
      </c>
      <c r="I30" s="16">
        <v>0</v>
      </c>
      <c r="J30" s="16">
        <v>1.5001875234404299E-3</v>
      </c>
      <c r="K30" s="16">
        <v>4.63963726472294E-3</v>
      </c>
      <c r="L30" s="16">
        <v>1.0905800552433601E-2</v>
      </c>
      <c r="M30" s="16">
        <v>3.6669765520090901E-3</v>
      </c>
      <c r="N30" s="16">
        <v>1.1824213361361101E-2</v>
      </c>
      <c r="O30" s="16">
        <v>6.4859315944192997E-3</v>
      </c>
      <c r="P30" s="16">
        <v>1.0815792026384699E-2</v>
      </c>
      <c r="Q30" s="16">
        <v>3.8746340623385502E-3</v>
      </c>
      <c r="R30" s="16">
        <v>4.3035306516775E-3</v>
      </c>
      <c r="S30" s="16">
        <v>5.9995200383969305E-4</v>
      </c>
      <c r="T30" s="16">
        <v>7.4504934318018398E-3</v>
      </c>
      <c r="U30" s="16">
        <v>9.05069199236983E-3</v>
      </c>
      <c r="V30" s="16">
        <v>2.7415683840264901E-3</v>
      </c>
      <c r="W30" s="16">
        <v>5.7642388150862698E-3</v>
      </c>
      <c r="X30" s="16">
        <v>1.3221153846153799E-3</v>
      </c>
      <c r="Y30" s="16">
        <v>2.1647058823529401E-3</v>
      </c>
      <c r="Z30" s="16">
        <v>7.5089338218663803E-3</v>
      </c>
      <c r="AA30" s="16">
        <v>6.5178918288945498E-3</v>
      </c>
      <c r="AB30" s="16">
        <v>7.1448985424406898E-3</v>
      </c>
      <c r="AC30" s="16">
        <v>1.9564154122058601E-3</v>
      </c>
      <c r="AD30" s="16">
        <v>3.0561443288805701E-3</v>
      </c>
      <c r="AE30" s="16">
        <v>1.2349143979792299E-2</v>
      </c>
      <c r="AF30" s="16">
        <v>6.8094913833743704E-3</v>
      </c>
      <c r="AG30" s="16">
        <v>4.8291897692720404E-3</v>
      </c>
      <c r="AH30" s="16">
        <f t="shared" si="0"/>
        <v>5.471606602831732E-3</v>
      </c>
    </row>
    <row r="31" spans="1:34" x14ac:dyDescent="0.25">
      <c r="A31" s="15" t="s">
        <v>108</v>
      </c>
      <c r="B31" s="16">
        <v>7.9178354900009094E-3</v>
      </c>
      <c r="C31" s="16">
        <v>1.36612021857924E-3</v>
      </c>
      <c r="D31" s="16">
        <v>3.0264170300076899E-3</v>
      </c>
      <c r="E31" s="16">
        <v>9.9216468079187693E-3</v>
      </c>
      <c r="F31" s="16">
        <v>8.7583372633564605E-4</v>
      </c>
      <c r="G31" s="16">
        <v>1.2938496583143499E-2</v>
      </c>
      <c r="H31" s="16">
        <v>1.3229771252987401E-3</v>
      </c>
      <c r="I31" s="16">
        <v>9.6003840153606099E-4</v>
      </c>
      <c r="J31" s="16">
        <v>8.1260157519689995E-3</v>
      </c>
      <c r="K31" s="16">
        <v>3.3215584963357399E-3</v>
      </c>
      <c r="L31" s="16">
        <v>4.8576054862367896E-3</v>
      </c>
      <c r="M31" s="16">
        <v>2.0142547257514698E-3</v>
      </c>
      <c r="N31" s="16">
        <v>1.16271431386717E-2</v>
      </c>
      <c r="O31" s="16">
        <v>5.6460267836311896E-3</v>
      </c>
      <c r="P31" s="16">
        <v>1.07672907168494E-2</v>
      </c>
      <c r="Q31" s="16">
        <v>5.7688996039262901E-3</v>
      </c>
      <c r="R31" s="16">
        <v>1.22958018619357E-3</v>
      </c>
      <c r="S31" s="16">
        <v>2.9997600191984598E-4</v>
      </c>
      <c r="T31" s="16">
        <v>3.5291810992745601E-3</v>
      </c>
      <c r="U31" s="16">
        <v>4.5050529648118804E-3</v>
      </c>
      <c r="V31" s="16">
        <v>1.3966480446927401E-3</v>
      </c>
      <c r="W31" s="16">
        <v>3.13024889296076E-3</v>
      </c>
      <c r="X31" s="16">
        <v>2.88461538461538E-3</v>
      </c>
      <c r="Y31" s="16">
        <v>6.9647058823529397E-3</v>
      </c>
      <c r="Z31" s="16">
        <v>5.79002126023431E-3</v>
      </c>
      <c r="AA31" s="16">
        <v>1.174083826132E-2</v>
      </c>
      <c r="AB31" s="16">
        <v>1.10507764123083E-2</v>
      </c>
      <c r="AC31" s="16">
        <v>3.2606923536764298E-4</v>
      </c>
      <c r="AD31" s="16">
        <v>2.1688766204958801E-3</v>
      </c>
      <c r="AE31" s="16">
        <v>2.6662924501824302E-3</v>
      </c>
      <c r="AF31" s="16">
        <v>7.2285370069666297E-3</v>
      </c>
      <c r="AG31" s="16">
        <v>1.47856674417218E-2</v>
      </c>
      <c r="AH31" s="16">
        <f t="shared" si="0"/>
        <v>5.3173514759878382E-3</v>
      </c>
    </row>
    <row r="32" spans="1:34" x14ac:dyDescent="0.25">
      <c r="A32" s="15" t="s">
        <v>109</v>
      </c>
      <c r="B32" s="16">
        <v>1.05420323952584E-2</v>
      </c>
      <c r="C32" s="16">
        <v>2.6310463468933501E-3</v>
      </c>
      <c r="D32" s="16">
        <v>1.33367530135932E-3</v>
      </c>
      <c r="E32" s="16">
        <v>5.7489916083267702E-3</v>
      </c>
      <c r="F32" s="16">
        <v>1.2733274944418199E-2</v>
      </c>
      <c r="G32" s="16">
        <v>0</v>
      </c>
      <c r="H32" s="16">
        <v>5.67599863434619E-3</v>
      </c>
      <c r="I32" s="16">
        <v>3.24012960518421E-3</v>
      </c>
      <c r="J32" s="16">
        <v>2.4378047255906999E-3</v>
      </c>
      <c r="K32" s="16">
        <v>3.5851742500131898E-3</v>
      </c>
      <c r="L32" s="16">
        <v>3.5241451566815898E-3</v>
      </c>
      <c r="M32" s="16">
        <v>1.50294391075302E-2</v>
      </c>
      <c r="N32" s="16">
        <v>0</v>
      </c>
      <c r="O32" s="16">
        <v>8.0724184592412904E-3</v>
      </c>
      <c r="P32" s="16">
        <v>8.2452226210107701E-4</v>
      </c>
      <c r="Q32" s="16">
        <v>9.9879455829171796E-3</v>
      </c>
      <c r="R32" s="16">
        <v>1.22958018619357E-3</v>
      </c>
      <c r="S32" s="16">
        <v>4.4396448284137304E-3</v>
      </c>
      <c r="T32" s="16">
        <v>2.87562904385334E-3</v>
      </c>
      <c r="U32" s="16">
        <v>4.8703275295263599E-4</v>
      </c>
      <c r="V32" s="16">
        <v>7.9143389199255003E-3</v>
      </c>
      <c r="W32" s="16">
        <v>7.6729271644526004E-3</v>
      </c>
      <c r="X32" s="16">
        <v>1.0817307692307699E-3</v>
      </c>
      <c r="Y32" s="16">
        <v>8.9411764705882399E-4</v>
      </c>
      <c r="Z32" s="16">
        <v>1.27109060478581E-2</v>
      </c>
      <c r="AA32" s="16">
        <v>3.0647041049769101E-3</v>
      </c>
      <c r="AB32" s="16">
        <v>9.0502048204248804E-4</v>
      </c>
      <c r="AC32" s="16">
        <v>1.0651595022009699E-2</v>
      </c>
      <c r="AD32" s="16">
        <v>4.4363385419233896E-3</v>
      </c>
      <c r="AE32" s="16">
        <v>9.7530171204041494E-3</v>
      </c>
      <c r="AF32" s="16">
        <v>7.85710544235504E-4</v>
      </c>
      <c r="AG32" s="16">
        <v>5.1869075299588703E-3</v>
      </c>
      <c r="AH32" s="16">
        <f t="shared" si="0"/>
        <v>4.9829937214172426E-3</v>
      </c>
    </row>
    <row r="33" spans="1:34" x14ac:dyDescent="0.25">
      <c r="A33" s="15" t="s">
        <v>110</v>
      </c>
      <c r="B33" s="16">
        <v>4.2530087774862004E-3</v>
      </c>
      <c r="C33" s="16">
        <v>4.3513458814005302E-3</v>
      </c>
      <c r="D33" s="16">
        <v>1.3952295460374501E-2</v>
      </c>
      <c r="E33" s="16">
        <v>3.47721266632668E-3</v>
      </c>
      <c r="F33" s="16">
        <v>2.5601293539041902E-3</v>
      </c>
      <c r="G33" s="16">
        <v>1.09339407744875E-3</v>
      </c>
      <c r="H33" s="16">
        <v>5.2919085011949403E-3</v>
      </c>
      <c r="I33" s="16">
        <v>3.4801392055682301E-3</v>
      </c>
      <c r="J33" s="16">
        <v>1.87523440430054E-3</v>
      </c>
      <c r="K33" s="16">
        <v>1.84531027574208E-3</v>
      </c>
      <c r="L33" s="16">
        <v>3.4288979902847901E-3</v>
      </c>
      <c r="M33" s="16">
        <v>5.6812312777605603E-3</v>
      </c>
      <c r="N33" s="16">
        <v>1.25468041778887E-2</v>
      </c>
      <c r="O33" s="16">
        <v>2.2397461621016298E-3</v>
      </c>
      <c r="P33" s="16">
        <v>5.8201571442429E-3</v>
      </c>
      <c r="Q33" s="16">
        <v>1.2484931978646501E-3</v>
      </c>
      <c r="R33" s="16">
        <v>3.6887405585807101E-3</v>
      </c>
      <c r="S33" s="16">
        <v>2.8197744180465602E-3</v>
      </c>
      <c r="T33" s="16">
        <v>8.6922423371021493E-3</v>
      </c>
      <c r="U33" s="16">
        <v>2.6786801412394998E-3</v>
      </c>
      <c r="V33" s="16">
        <v>2.5346575625905302E-3</v>
      </c>
      <c r="W33" s="16">
        <v>3.9700717666819397E-3</v>
      </c>
      <c r="X33" s="16">
        <v>5.4687499999999997E-3</v>
      </c>
      <c r="Y33" s="16">
        <v>4.0470588235294097E-3</v>
      </c>
      <c r="Z33" s="16">
        <v>9.63495725335866E-3</v>
      </c>
      <c r="AA33" s="16">
        <v>5.13661673932749E-3</v>
      </c>
      <c r="AB33" s="16">
        <v>4.1916738115652099E-3</v>
      </c>
      <c r="AC33" s="16">
        <v>3.8584859518504401E-3</v>
      </c>
      <c r="AD33" s="16">
        <v>2.4646325232907801E-3</v>
      </c>
      <c r="AE33" s="16">
        <v>3.8591074936850998E-3</v>
      </c>
      <c r="AF33" s="16">
        <v>7.7523440364569603E-3</v>
      </c>
      <c r="AG33" s="16">
        <v>5.0080486496154502E-3</v>
      </c>
      <c r="AH33" s="16">
        <f t="shared" si="0"/>
        <v>4.6547234569003356E-3</v>
      </c>
    </row>
    <row r="34" spans="1:34" x14ac:dyDescent="0.25">
      <c r="A34" s="15" t="s">
        <v>111</v>
      </c>
      <c r="B34" s="16">
        <v>2.9409103248574701E-3</v>
      </c>
      <c r="C34" s="16">
        <v>2.1756729407002699E-3</v>
      </c>
      <c r="D34" s="16">
        <v>5.0269299820466804E-3</v>
      </c>
      <c r="E34" s="16">
        <v>2.0399647642449798E-3</v>
      </c>
      <c r="F34" s="16">
        <v>1.68429562756855E-3</v>
      </c>
      <c r="G34" s="16">
        <v>3.5990888382687902E-3</v>
      </c>
      <c r="H34" s="16">
        <v>2.0484807101399799E-3</v>
      </c>
      <c r="I34" s="16">
        <v>7.1402856114244498E-3</v>
      </c>
      <c r="J34" s="16">
        <v>1.09388673584198E-2</v>
      </c>
      <c r="K34" s="16">
        <v>1.6871408235356201E-3</v>
      </c>
      <c r="L34" s="16">
        <v>3.2860272406895902E-3</v>
      </c>
      <c r="M34" s="16">
        <v>3.2537960954446901E-3</v>
      </c>
      <c r="N34" s="16">
        <v>1.44518163305524E-3</v>
      </c>
      <c r="O34" s="16">
        <v>2.7530213242499199E-3</v>
      </c>
      <c r="P34" s="16">
        <v>5.0926375012125399E-3</v>
      </c>
      <c r="Q34" s="16">
        <v>9.1699672808679099E-3</v>
      </c>
      <c r="R34" s="16">
        <v>0</v>
      </c>
      <c r="S34" s="16">
        <v>2.21982241420686E-3</v>
      </c>
      <c r="T34" s="16">
        <v>1.70577086464937E-2</v>
      </c>
      <c r="U34" s="16">
        <v>6.94021672957506E-3</v>
      </c>
      <c r="V34" s="16">
        <v>1.1380095178977899E-3</v>
      </c>
      <c r="W34" s="16">
        <v>5.61154374713696E-3</v>
      </c>
      <c r="X34" s="16">
        <v>4.8076923076923101E-4</v>
      </c>
      <c r="Y34" s="16">
        <v>1.92941176470588E-3</v>
      </c>
      <c r="Z34" s="16">
        <v>5.3829103903740797E-3</v>
      </c>
      <c r="AA34" s="16">
        <v>3.10786895152587E-3</v>
      </c>
      <c r="AB34" s="16">
        <v>1.40516338001334E-2</v>
      </c>
      <c r="AC34" s="16">
        <v>7.6626270311396204E-3</v>
      </c>
      <c r="AD34" s="16">
        <v>2.6125104746882299E-3</v>
      </c>
      <c r="AE34" s="16">
        <v>6.3149031714846999E-3</v>
      </c>
      <c r="AF34" s="16">
        <v>9.9523335603163808E-4</v>
      </c>
      <c r="AG34" s="16">
        <v>1.6693495498718101E-3</v>
      </c>
      <c r="AH34" s="16">
        <f t="shared" si="0"/>
        <v>4.4205245885237899E-3</v>
      </c>
    </row>
    <row r="35" spans="1:34" x14ac:dyDescent="0.25">
      <c r="A35" s="15" t="s">
        <v>112</v>
      </c>
      <c r="B35" s="16">
        <v>8.1440593611437897E-4</v>
      </c>
      <c r="C35" s="16">
        <v>9.6134385751872099E-4</v>
      </c>
      <c r="D35" s="16">
        <v>5.43729161323416E-3</v>
      </c>
      <c r="E35" s="16">
        <v>1.7154249153878301E-3</v>
      </c>
      <c r="F35" s="16">
        <v>1.9537829279795199E-3</v>
      </c>
      <c r="G35" s="16">
        <v>2.4601366742596801E-3</v>
      </c>
      <c r="H35" s="16">
        <v>7.5110959371799202E-3</v>
      </c>
      <c r="I35" s="16">
        <v>0</v>
      </c>
      <c r="J35" s="16">
        <v>5.6257032129016101E-4</v>
      </c>
      <c r="K35" s="16">
        <v>1.1493646860336401E-2</v>
      </c>
      <c r="L35" s="16">
        <v>6.3815601485855801E-3</v>
      </c>
      <c r="M35" s="16">
        <v>2.4274351823158802E-3</v>
      </c>
      <c r="N35" s="16">
        <v>1.5765617815148101E-3</v>
      </c>
      <c r="O35" s="16">
        <v>1.3065185945592801E-3</v>
      </c>
      <c r="P35" s="16">
        <v>1.45503928606072E-3</v>
      </c>
      <c r="Q35" s="16">
        <v>1.8942655415877399E-3</v>
      </c>
      <c r="R35" s="16">
        <v>1.8443702792903601E-3</v>
      </c>
      <c r="S35" s="16">
        <v>1.9798416126709899E-3</v>
      </c>
      <c r="T35" s="16">
        <v>2.6795634272269802E-3</v>
      </c>
      <c r="U35" s="16">
        <v>6.9808027923211197E-3</v>
      </c>
      <c r="V35" s="16">
        <v>9.3109869646182495E-4</v>
      </c>
      <c r="W35" s="16">
        <v>1.17575202320965E-2</v>
      </c>
      <c r="X35" s="16">
        <v>1.9831730769230799E-3</v>
      </c>
      <c r="Y35" s="16">
        <v>3.5764705882352899E-3</v>
      </c>
      <c r="Z35" s="16">
        <v>7.41846473967522E-3</v>
      </c>
      <c r="AA35" s="16">
        <v>7.1653645271291099E-3</v>
      </c>
      <c r="AB35" s="16">
        <v>4.4774697532628301E-3</v>
      </c>
      <c r="AC35" s="16">
        <v>5.1084180207597403E-3</v>
      </c>
      <c r="AD35" s="16">
        <v>7.3446049194065199E-3</v>
      </c>
      <c r="AE35" s="16">
        <v>1.11563289362896E-2</v>
      </c>
      <c r="AF35" s="16">
        <v>6.0761615420878903E-3</v>
      </c>
      <c r="AG35" s="16">
        <v>3.75603648721159E-3</v>
      </c>
      <c r="AH35" s="16">
        <f t="shared" si="0"/>
        <v>4.1308365377804197E-3</v>
      </c>
    </row>
    <row r="36" spans="1:34" x14ac:dyDescent="0.25">
      <c r="A36" s="15" t="s">
        <v>113</v>
      </c>
      <c r="B36" s="16">
        <v>3.2576237444575198E-3</v>
      </c>
      <c r="C36" s="16">
        <v>4.7561222424610397E-3</v>
      </c>
      <c r="D36" s="16">
        <v>4.4626827391638898E-3</v>
      </c>
      <c r="E36" s="16">
        <v>2.7354072975103198E-3</v>
      </c>
      <c r="F36" s="16">
        <v>1.88641110287678E-3</v>
      </c>
      <c r="G36" s="16">
        <v>6.2870159453303001E-3</v>
      </c>
      <c r="H36" s="16">
        <v>2.4752475247524701E-3</v>
      </c>
      <c r="I36" s="16">
        <v>5.4002160086403497E-4</v>
      </c>
      <c r="J36" s="16">
        <v>7.3134141767721003E-3</v>
      </c>
      <c r="K36" s="16">
        <v>2.8470501397163499E-3</v>
      </c>
      <c r="L36" s="16">
        <v>4.5242404038479799E-3</v>
      </c>
      <c r="M36" s="16">
        <v>5.8361739489722203E-3</v>
      </c>
      <c r="N36" s="16">
        <v>1.3991985810944E-2</v>
      </c>
      <c r="O36" s="16">
        <v>5.3193971349913697E-3</v>
      </c>
      <c r="P36" s="16">
        <v>5.6746532156368304E-3</v>
      </c>
      <c r="Q36" s="16">
        <v>7.2757017392801803E-3</v>
      </c>
      <c r="R36" s="16">
        <v>2.5469875285438299E-3</v>
      </c>
      <c r="S36" s="16">
        <v>1.61987041036717E-3</v>
      </c>
      <c r="T36" s="16">
        <v>4.9016404156590997E-3</v>
      </c>
      <c r="U36" s="16">
        <v>6.2096676001461102E-3</v>
      </c>
      <c r="V36" s="16">
        <v>5.6900475894889301E-4</v>
      </c>
      <c r="W36" s="16">
        <v>1.7941670484043399E-3</v>
      </c>
      <c r="X36" s="16">
        <v>2.2836538461538502E-3</v>
      </c>
      <c r="Y36" s="16">
        <v>1.36470588235294E-3</v>
      </c>
      <c r="Z36" s="16">
        <v>1.0856289862939299E-3</v>
      </c>
      <c r="AA36" s="16">
        <v>5.7409245910130802E-3</v>
      </c>
      <c r="AB36" s="16">
        <v>7.8593883966847598E-3</v>
      </c>
      <c r="AC36" s="16">
        <v>3.6411064616053502E-3</v>
      </c>
      <c r="AD36" s="16">
        <v>9.3656035885049502E-4</v>
      </c>
      <c r="AE36" s="16">
        <v>4.9115913555992097E-3</v>
      </c>
      <c r="AF36" s="16">
        <v>1.9904667120632801E-3</v>
      </c>
      <c r="AG36" s="16">
        <v>1.4904906695284101E-3</v>
      </c>
      <c r="AH36" s="16">
        <f t="shared" si="0"/>
        <v>4.0040313684310044E-3</v>
      </c>
    </row>
    <row r="37" spans="1:34" x14ac:dyDescent="0.25">
      <c r="A37" s="15" t="s">
        <v>114</v>
      </c>
      <c r="B37" s="16">
        <v>0</v>
      </c>
      <c r="C37" s="16">
        <v>3.4405990690143701E-3</v>
      </c>
      <c r="D37" s="16">
        <v>0</v>
      </c>
      <c r="E37" s="16">
        <v>5.0535490750614302E-3</v>
      </c>
      <c r="F37" s="16">
        <v>1.2800646769521001E-3</v>
      </c>
      <c r="G37" s="16">
        <v>1.2756264236902101E-3</v>
      </c>
      <c r="H37" s="16">
        <v>2.5606008876749701E-3</v>
      </c>
      <c r="I37" s="16">
        <v>4.6201848073923E-3</v>
      </c>
      <c r="J37" s="16">
        <v>1.87523440430054E-3</v>
      </c>
      <c r="K37" s="16">
        <v>7.1703485000263597E-3</v>
      </c>
      <c r="L37" s="16">
        <v>9.5247166396799699E-4</v>
      </c>
      <c r="M37" s="16">
        <v>5.00981303584341E-3</v>
      </c>
      <c r="N37" s="16">
        <v>4.8610654930040104E-3</v>
      </c>
      <c r="O37" s="16">
        <v>2.8930054593812701E-3</v>
      </c>
      <c r="P37" s="16">
        <v>0</v>
      </c>
      <c r="Q37" s="16">
        <v>2.3678319269846699E-3</v>
      </c>
      <c r="R37" s="16">
        <v>1.31740734235025E-3</v>
      </c>
      <c r="S37" s="16">
        <v>2.5797936165106801E-3</v>
      </c>
      <c r="T37" s="16">
        <v>4.7709300045748601E-3</v>
      </c>
      <c r="U37" s="16">
        <v>3.6121595843987202E-3</v>
      </c>
      <c r="V37" s="16">
        <v>3.4657562590523498E-3</v>
      </c>
      <c r="W37" s="16">
        <v>7.4820583295159499E-3</v>
      </c>
      <c r="X37" s="16">
        <v>4.3269230769230798E-3</v>
      </c>
      <c r="Y37" s="16">
        <v>4.7058823529411804E-3</v>
      </c>
      <c r="Z37" s="16">
        <v>1.7867643732754301E-2</v>
      </c>
      <c r="AA37" s="16">
        <v>3.6690119566624999E-3</v>
      </c>
      <c r="AB37" s="16">
        <v>2.8579594169762801E-3</v>
      </c>
      <c r="AC37" s="16">
        <v>1.9564154122058601E-3</v>
      </c>
      <c r="AD37" s="16">
        <v>6.6052151624192796E-3</v>
      </c>
      <c r="AE37" s="16">
        <v>3.1574515857423499E-3</v>
      </c>
      <c r="AF37" s="16">
        <v>1.0161856372112499E-2</v>
      </c>
      <c r="AG37" s="16">
        <v>3.75603648721159E-3</v>
      </c>
      <c r="AH37" s="16">
        <f t="shared" si="0"/>
        <v>3.9266530036139186E-3</v>
      </c>
    </row>
    <row r="38" spans="1:34" x14ac:dyDescent="0.25">
      <c r="A38" s="15" t="s">
        <v>115</v>
      </c>
      <c r="B38" s="16">
        <v>1.4025880010858701E-3</v>
      </c>
      <c r="C38" s="16">
        <v>1.5179113539769301E-3</v>
      </c>
      <c r="D38" s="16">
        <v>3.2828930494998702E-3</v>
      </c>
      <c r="E38" s="16">
        <v>2.31814177755111E-4</v>
      </c>
      <c r="F38" s="16">
        <v>2.1558984032877399E-3</v>
      </c>
      <c r="G38" s="16">
        <v>0</v>
      </c>
      <c r="H38" s="16">
        <v>4.8224650051212001E-3</v>
      </c>
      <c r="I38" s="16">
        <v>4.9801992079683303E-3</v>
      </c>
      <c r="J38" s="16">
        <v>4.4380547568446099E-3</v>
      </c>
      <c r="K38" s="16">
        <v>8.2775346654716097E-3</v>
      </c>
      <c r="L38" s="16">
        <v>2.3811791599199902E-3</v>
      </c>
      <c r="M38" s="16">
        <v>1.2498708811073201E-2</v>
      </c>
      <c r="N38" s="16">
        <v>5.9121066806805498E-4</v>
      </c>
      <c r="O38" s="16">
        <v>0</v>
      </c>
      <c r="P38" s="16">
        <v>0</v>
      </c>
      <c r="Q38" s="16">
        <v>0</v>
      </c>
      <c r="R38" s="16">
        <v>2.8104689970138699E-3</v>
      </c>
      <c r="S38" s="16">
        <v>5.3995680345572401E-4</v>
      </c>
      <c r="T38" s="16">
        <v>0</v>
      </c>
      <c r="U38" s="16">
        <v>3.0033686432079198E-3</v>
      </c>
      <c r="V38" s="16">
        <v>7.2418787502586399E-4</v>
      </c>
      <c r="W38" s="16">
        <v>5.0007634753397598E-3</v>
      </c>
      <c r="X38" s="16">
        <v>5.2283653846153799E-3</v>
      </c>
      <c r="Y38" s="16">
        <v>1.97647058823529E-3</v>
      </c>
      <c r="Z38" s="16">
        <v>3.2433165965531301E-2</v>
      </c>
      <c r="AA38" s="16">
        <v>0</v>
      </c>
      <c r="AB38" s="16">
        <v>9.5265313899209296E-5</v>
      </c>
      <c r="AC38" s="16">
        <v>1.0325525786642001E-3</v>
      </c>
      <c r="AD38" s="16">
        <v>9.0698476857100502E-3</v>
      </c>
      <c r="AE38" s="16">
        <v>6.8060623070446196E-3</v>
      </c>
      <c r="AF38" s="16">
        <v>6.0237808391388698E-3</v>
      </c>
      <c r="AG38" s="16">
        <v>2.5636439515888598E-3</v>
      </c>
      <c r="AH38" s="16">
        <f t="shared" si="0"/>
        <v>3.8715111771419819E-3</v>
      </c>
    </row>
    <row r="39" spans="1:34" x14ac:dyDescent="0.25">
      <c r="A39" s="15" t="s">
        <v>116</v>
      </c>
      <c r="B39" s="16">
        <v>1.3573432268573001E-3</v>
      </c>
      <c r="C39" s="16">
        <v>1.3155231734466701E-3</v>
      </c>
      <c r="D39" s="16">
        <v>3.8984354962811E-3</v>
      </c>
      <c r="E39" s="16">
        <v>6.62988548379619E-3</v>
      </c>
      <c r="F39" s="16">
        <v>3.2338476049316202E-3</v>
      </c>
      <c r="G39" s="16">
        <v>3.0979498861047798E-3</v>
      </c>
      <c r="H39" s="16">
        <v>2.9020143393649698E-3</v>
      </c>
      <c r="I39" s="16">
        <v>0</v>
      </c>
      <c r="J39" s="16">
        <v>3.9379922490311303E-3</v>
      </c>
      <c r="K39" s="16">
        <v>7.5921337059102704E-3</v>
      </c>
      <c r="L39" s="16">
        <v>3.1431564910943898E-3</v>
      </c>
      <c r="M39" s="16">
        <v>3.1505009813035801E-3</v>
      </c>
      <c r="N39" s="16">
        <v>3.9414044537870296E-3</v>
      </c>
      <c r="O39" s="16">
        <v>2.0531006485931601E-3</v>
      </c>
      <c r="P39" s="16">
        <v>1.98855369094966E-3</v>
      </c>
      <c r="Q39" s="16">
        <v>2.4108834165662099E-3</v>
      </c>
      <c r="R39" s="16">
        <v>7.0261724925346899E-4</v>
      </c>
      <c r="S39" s="16">
        <v>4.1996640268778503E-3</v>
      </c>
      <c r="T39" s="16">
        <v>9.8032808313182201E-3</v>
      </c>
      <c r="U39" s="16">
        <v>2.0293031373026498E-3</v>
      </c>
      <c r="V39" s="16">
        <v>1.5518311607697101E-3</v>
      </c>
      <c r="W39" s="16">
        <v>6.2223240189341802E-3</v>
      </c>
      <c r="X39" s="16">
        <v>6.4302884615384604E-3</v>
      </c>
      <c r="Y39" s="16">
        <v>5.2705882352941198E-3</v>
      </c>
      <c r="Z39" s="16">
        <v>1.1760980684851E-3</v>
      </c>
      <c r="AA39" s="16">
        <v>1.8560884016057301E-3</v>
      </c>
      <c r="AB39" s="16">
        <v>3.5248166142707398E-3</v>
      </c>
      <c r="AC39" s="16">
        <v>2.1194500298896898E-3</v>
      </c>
      <c r="AD39" s="16">
        <v>4.2391679400601403E-3</v>
      </c>
      <c r="AE39" s="16">
        <v>4.6309289924221196E-3</v>
      </c>
      <c r="AF39" s="16">
        <v>3.7714106123304201E-3</v>
      </c>
      <c r="AG39" s="16">
        <v>1.23412627436952E-2</v>
      </c>
      <c r="AH39" s="16">
        <f t="shared" si="0"/>
        <v>3.7663076678770588E-3</v>
      </c>
    </row>
    <row r="40" spans="1:34" x14ac:dyDescent="0.25">
      <c r="A40" s="15" t="s">
        <v>117</v>
      </c>
      <c r="B40" s="16">
        <v>3.3481132929146702E-3</v>
      </c>
      <c r="C40" s="16">
        <v>1.06253794778385E-3</v>
      </c>
      <c r="D40" s="16">
        <v>8.4637086432418508E-3</v>
      </c>
      <c r="E40" s="16">
        <v>9.2725671102044597E-4</v>
      </c>
      <c r="F40" s="16">
        <v>3.5572323654247798E-2</v>
      </c>
      <c r="G40" s="16">
        <v>0</v>
      </c>
      <c r="H40" s="16">
        <v>4.3530215090474599E-3</v>
      </c>
      <c r="I40" s="16">
        <v>0</v>
      </c>
      <c r="J40" s="16">
        <v>1.25015626953369E-3</v>
      </c>
      <c r="K40" s="16">
        <v>3.16338904412928E-4</v>
      </c>
      <c r="L40" s="16">
        <v>1.4287074959519999E-3</v>
      </c>
      <c r="M40" s="16">
        <v>2.0813965499431899E-2</v>
      </c>
      <c r="N40" s="16">
        <v>0</v>
      </c>
      <c r="O40" s="16">
        <v>2.2864075404787402E-3</v>
      </c>
      <c r="P40" s="16">
        <v>0</v>
      </c>
      <c r="Q40" s="16">
        <v>1.29154468744619E-4</v>
      </c>
      <c r="R40" s="16">
        <v>7.2896539610047498E-3</v>
      </c>
      <c r="S40" s="16">
        <v>1.13990880729542E-3</v>
      </c>
      <c r="T40" s="16">
        <v>3.3984706881903101E-3</v>
      </c>
      <c r="U40" s="16">
        <v>0</v>
      </c>
      <c r="V40" s="16">
        <v>5.8969584109248999E-3</v>
      </c>
      <c r="W40" s="16">
        <v>3.89372423270728E-3</v>
      </c>
      <c r="X40" s="16">
        <v>0</v>
      </c>
      <c r="Y40" s="16">
        <v>8.4705882352941202E-4</v>
      </c>
      <c r="Z40" s="16">
        <v>3.0759487944994799E-3</v>
      </c>
      <c r="AA40" s="16">
        <v>5.6114300513661699E-4</v>
      </c>
      <c r="AB40" s="16">
        <v>4.7632656949604599E-3</v>
      </c>
      <c r="AC40" s="16">
        <v>1.63034617683822E-3</v>
      </c>
      <c r="AD40" s="16">
        <v>2.0209986690984398E-3</v>
      </c>
      <c r="AE40" s="16">
        <v>2.6662924501824302E-3</v>
      </c>
      <c r="AF40" s="16">
        <v>0</v>
      </c>
      <c r="AG40" s="16">
        <v>0</v>
      </c>
      <c r="AH40" s="16">
        <f t="shared" si="0"/>
        <v>3.660483176599302E-3</v>
      </c>
    </row>
    <row r="41" spans="1:34" x14ac:dyDescent="0.25">
      <c r="A41" s="15" t="s">
        <v>118</v>
      </c>
      <c r="B41" s="16">
        <v>4.2982535517147799E-3</v>
      </c>
      <c r="C41" s="16">
        <v>5.4644808743169399E-3</v>
      </c>
      <c r="D41" s="16">
        <v>1.6414465247499401E-3</v>
      </c>
      <c r="E41" s="16">
        <v>5.2390004172655196E-3</v>
      </c>
      <c r="F41" s="16">
        <v>2.6948730041096802E-4</v>
      </c>
      <c r="G41" s="16">
        <v>3.1890660592255099E-3</v>
      </c>
      <c r="H41" s="16">
        <v>3.8409013315124601E-4</v>
      </c>
      <c r="I41" s="16">
        <v>2.6401056042241701E-3</v>
      </c>
      <c r="J41" s="16">
        <v>3.37542192774096E-3</v>
      </c>
      <c r="K41" s="16">
        <v>1.15990931618074E-3</v>
      </c>
      <c r="L41" s="16">
        <v>7.6197733117439796E-4</v>
      </c>
      <c r="M41" s="16">
        <v>1.80766449746927E-3</v>
      </c>
      <c r="N41" s="16">
        <v>4.5326151218550896E-3</v>
      </c>
      <c r="O41" s="16">
        <v>6.3459474592879499E-3</v>
      </c>
      <c r="P41" s="16">
        <v>1.26103404791929E-2</v>
      </c>
      <c r="Q41" s="16">
        <v>1.6790080936800399E-3</v>
      </c>
      <c r="R41" s="16">
        <v>0</v>
      </c>
      <c r="S41" s="16">
        <v>2.3998080153587699E-4</v>
      </c>
      <c r="T41" s="16">
        <v>1.76459054963728E-3</v>
      </c>
      <c r="U41" s="16">
        <v>2.8410243922237098E-4</v>
      </c>
      <c r="V41" s="16">
        <v>2.5346575625905198E-3</v>
      </c>
      <c r="W41" s="16">
        <v>4.5808520384791598E-4</v>
      </c>
      <c r="X41" s="16">
        <v>8.5336538461538505E-3</v>
      </c>
      <c r="Y41" s="16">
        <v>5.7882352941176496E-3</v>
      </c>
      <c r="Z41" s="16">
        <v>8.7755009725426405E-3</v>
      </c>
      <c r="AA41" s="16">
        <v>3.5395174170155799E-3</v>
      </c>
      <c r="AB41" s="16">
        <v>5.1919596075069097E-3</v>
      </c>
      <c r="AC41" s="16">
        <v>0</v>
      </c>
      <c r="AD41" s="16">
        <v>5.1264356484448199E-3</v>
      </c>
      <c r="AE41" s="16">
        <v>0</v>
      </c>
      <c r="AF41" s="16">
        <v>4.3999790477188298E-3</v>
      </c>
      <c r="AG41" s="16">
        <v>8.9429440171704504E-3</v>
      </c>
      <c r="AH41" s="16">
        <f t="shared" si="0"/>
        <v>3.4680767843482852E-3</v>
      </c>
    </row>
    <row r="42" spans="1:34" x14ac:dyDescent="0.25">
      <c r="A42" s="15" t="s">
        <v>119</v>
      </c>
      <c r="B42" s="16">
        <v>2.1265043887431002E-3</v>
      </c>
      <c r="C42" s="16">
        <v>5.3632867840518097E-3</v>
      </c>
      <c r="D42" s="16">
        <v>4.1036163118748399E-4</v>
      </c>
      <c r="E42" s="16">
        <v>5.5635402661226795E-4</v>
      </c>
      <c r="F42" s="16">
        <v>4.7160277571919401E-4</v>
      </c>
      <c r="G42" s="16">
        <v>1.13895216400911E-3</v>
      </c>
      <c r="H42" s="16">
        <v>4.2292591328098303E-2</v>
      </c>
      <c r="I42" s="16">
        <v>1.5000600024001E-3</v>
      </c>
      <c r="J42" s="16">
        <v>1.3751718964870601E-3</v>
      </c>
      <c r="K42" s="16">
        <v>1.58169452206464E-4</v>
      </c>
      <c r="L42" s="16">
        <v>0</v>
      </c>
      <c r="M42" s="16">
        <v>2.0659022828220199E-4</v>
      </c>
      <c r="N42" s="16">
        <v>5.9121066806805498E-4</v>
      </c>
      <c r="O42" s="16">
        <v>0</v>
      </c>
      <c r="P42" s="16">
        <v>2.8130759530507299E-3</v>
      </c>
      <c r="Q42" s="16">
        <v>8.6102979163079003E-4</v>
      </c>
      <c r="R42" s="16">
        <v>2.37133321623046E-3</v>
      </c>
      <c r="S42" s="16">
        <v>1.50587952963763E-2</v>
      </c>
      <c r="T42" s="16">
        <v>4.2480883602378904E-3</v>
      </c>
      <c r="U42" s="16">
        <v>3.4498153334145101E-3</v>
      </c>
      <c r="V42" s="16">
        <v>3.62093937512932E-4</v>
      </c>
      <c r="W42" s="16">
        <v>1.2597343105817699E-3</v>
      </c>
      <c r="X42" s="16">
        <v>1.0216346153846201E-2</v>
      </c>
      <c r="Y42" s="16">
        <v>2.82352941176471E-4</v>
      </c>
      <c r="Z42" s="16">
        <v>2.1260234314922901E-3</v>
      </c>
      <c r="AA42" s="16">
        <v>9.0646177752838099E-4</v>
      </c>
      <c r="AB42" s="16">
        <v>2.0958369057826002E-3</v>
      </c>
      <c r="AC42" s="16">
        <v>6.5213847073528595E-4</v>
      </c>
      <c r="AD42" s="16">
        <v>4.9785576970473701E-3</v>
      </c>
      <c r="AE42" s="16">
        <v>4.2099354476564702E-4</v>
      </c>
      <c r="AF42" s="16">
        <v>5.7618773243936895E-4</v>
      </c>
      <c r="AG42" s="16">
        <v>1.3116317891850001E-3</v>
      </c>
      <c r="AH42" s="16">
        <f t="shared" si="0"/>
        <v>3.4431672496530986E-3</v>
      </c>
    </row>
    <row r="43" spans="1:34" x14ac:dyDescent="0.25">
      <c r="A43" s="15" t="s">
        <v>120</v>
      </c>
      <c r="B43" s="16">
        <v>1.1311193557144101E-3</v>
      </c>
      <c r="C43" s="16">
        <v>2.7828374822910298E-3</v>
      </c>
      <c r="D43" s="16">
        <v>1.4875609130546299E-3</v>
      </c>
      <c r="E43" s="16">
        <v>1.2517965598775999E-3</v>
      </c>
      <c r="F43" s="16">
        <v>1.8190392777740301E-3</v>
      </c>
      <c r="G43" s="16">
        <v>1.68564920273348E-3</v>
      </c>
      <c r="H43" s="16">
        <v>2.38989416182998E-3</v>
      </c>
      <c r="I43" s="16">
        <v>1.8600744029761199E-3</v>
      </c>
      <c r="J43" s="16">
        <v>1.7502187773471699E-3</v>
      </c>
      <c r="K43" s="16">
        <v>3.90151315442611E-3</v>
      </c>
      <c r="L43" s="16">
        <v>2.0954376607295998E-3</v>
      </c>
      <c r="M43" s="16">
        <v>3.6669765520090901E-3</v>
      </c>
      <c r="N43" s="16">
        <v>3.6129540826381101E-3</v>
      </c>
      <c r="O43" s="16">
        <v>1.5864868648219901E-3</v>
      </c>
      <c r="P43" s="16">
        <v>8.7302357163643405E-4</v>
      </c>
      <c r="Q43" s="16">
        <v>2.0664714999139001E-3</v>
      </c>
      <c r="R43" s="16">
        <v>1.9321974354470401E-3</v>
      </c>
      <c r="S43" s="16">
        <v>5.0395968322534202E-3</v>
      </c>
      <c r="T43" s="16">
        <v>6.1433893209594101E-3</v>
      </c>
      <c r="U43" s="16">
        <v>3.20629895693818E-3</v>
      </c>
      <c r="V43" s="16">
        <v>6.2073246430788297E-4</v>
      </c>
      <c r="W43" s="16">
        <v>8.3982287372117905E-3</v>
      </c>
      <c r="X43" s="16">
        <v>1.0817307692307699E-3</v>
      </c>
      <c r="Y43" s="16">
        <v>3.5764705882352899E-3</v>
      </c>
      <c r="Z43" s="16">
        <v>4.2520468629845803E-3</v>
      </c>
      <c r="AA43" s="16">
        <v>2.8488798722320499E-3</v>
      </c>
      <c r="AB43" s="16">
        <v>4.4298370963132298E-3</v>
      </c>
      <c r="AC43" s="16">
        <v>7.55393728601706E-3</v>
      </c>
      <c r="AD43" s="16">
        <v>5.0771429979790004E-3</v>
      </c>
      <c r="AE43" s="16">
        <v>7.9287117597530207E-3</v>
      </c>
      <c r="AF43" s="16">
        <v>4.2952176418207602E-3</v>
      </c>
      <c r="AG43" s="16">
        <v>1.55011029630954E-3</v>
      </c>
      <c r="AH43" s="16">
        <f t="shared" si="0"/>
        <v>3.1842369511802088E-3</v>
      </c>
    </row>
    <row r="44" spans="1:34" x14ac:dyDescent="0.25">
      <c r="A44" s="15" t="s">
        <v>121</v>
      </c>
      <c r="B44" s="16">
        <v>1.3663921817030101E-2</v>
      </c>
      <c r="C44" s="16">
        <v>4.1489577008702698E-3</v>
      </c>
      <c r="D44" s="16">
        <v>1.2310848935624501E-2</v>
      </c>
      <c r="E44" s="16">
        <v>3.24539848857156E-4</v>
      </c>
      <c r="F44" s="16">
        <v>2.0211547530822599E-4</v>
      </c>
      <c r="G44" s="16">
        <v>0</v>
      </c>
      <c r="H44" s="16">
        <v>3.6701946056674699E-2</v>
      </c>
      <c r="I44" s="16">
        <v>0</v>
      </c>
      <c r="J44" s="16">
        <v>1.2501562695336899E-4</v>
      </c>
      <c r="K44" s="16">
        <v>0</v>
      </c>
      <c r="L44" s="16">
        <v>1.4287074959519999E-3</v>
      </c>
      <c r="M44" s="16">
        <v>7.7471335605825797E-4</v>
      </c>
      <c r="N44" s="16">
        <v>4.3355448991657403E-3</v>
      </c>
      <c r="O44" s="16">
        <v>3.2662964863982099E-4</v>
      </c>
      <c r="P44" s="16">
        <v>4.2196139295760998E-3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1.13283674736189E-2</v>
      </c>
      <c r="W44" s="16">
        <v>2.6721636891128398E-4</v>
      </c>
      <c r="X44" s="16">
        <v>8.41346153846154E-4</v>
      </c>
      <c r="Y44" s="16">
        <v>2.3529411764705899E-4</v>
      </c>
      <c r="Z44" s="16">
        <v>0</v>
      </c>
      <c r="AA44" s="16">
        <v>1.72659386195882E-4</v>
      </c>
      <c r="AB44" s="16">
        <v>7.1448985424407002E-4</v>
      </c>
      <c r="AC44" s="16">
        <v>0</v>
      </c>
      <c r="AD44" s="16">
        <v>8.8726770838467998E-4</v>
      </c>
      <c r="AE44" s="16">
        <v>0</v>
      </c>
      <c r="AF44" s="16">
        <v>7.85710544235504E-4</v>
      </c>
      <c r="AG44" s="16">
        <v>0</v>
      </c>
      <c r="AH44" s="16">
        <f t="shared" si="0"/>
        <v>2.9310908249310552E-3</v>
      </c>
    </row>
    <row r="45" spans="1:34" x14ac:dyDescent="0.25">
      <c r="A45" s="15" t="s">
        <v>122</v>
      </c>
      <c r="B45" s="16">
        <v>0</v>
      </c>
      <c r="C45" s="16">
        <v>7.0835863185590004E-4</v>
      </c>
      <c r="D45" s="16">
        <v>1.4875609130546299E-3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3.9414044537870301E-4</v>
      </c>
      <c r="O45" s="16">
        <v>0</v>
      </c>
      <c r="P45" s="16">
        <v>0</v>
      </c>
      <c r="Q45" s="16">
        <v>3.1255381436197702E-2</v>
      </c>
      <c r="R45" s="16">
        <v>0</v>
      </c>
      <c r="S45" s="16">
        <v>0</v>
      </c>
      <c r="T45" s="16">
        <v>0</v>
      </c>
      <c r="U45" s="16">
        <v>5.2761881569868903E-4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4.6384384088332398E-2</v>
      </c>
      <c r="AE45" s="16">
        <v>0</v>
      </c>
      <c r="AF45" s="16">
        <v>0</v>
      </c>
      <c r="AG45" s="16">
        <v>0</v>
      </c>
      <c r="AH45" s="16">
        <f t="shared" si="0"/>
        <v>2.5236701353286879E-3</v>
      </c>
    </row>
    <row r="46" spans="1:34" x14ac:dyDescent="0.25">
      <c r="A46" s="15" t="s">
        <v>123</v>
      </c>
      <c r="B46" s="16">
        <v>3.61958193828613E-4</v>
      </c>
      <c r="C46" s="16">
        <v>4.7561222424610501E-3</v>
      </c>
      <c r="D46" s="16">
        <v>0</v>
      </c>
      <c r="E46" s="16">
        <v>0</v>
      </c>
      <c r="F46" s="16">
        <v>0</v>
      </c>
      <c r="G46" s="16">
        <v>5.0113895216400903E-4</v>
      </c>
      <c r="H46" s="16">
        <v>0</v>
      </c>
      <c r="I46" s="16">
        <v>6.84027361094444E-3</v>
      </c>
      <c r="J46" s="16">
        <v>1.7502187773471699E-3</v>
      </c>
      <c r="K46" s="16">
        <v>4.5341909632519699E-3</v>
      </c>
      <c r="L46" s="16">
        <v>8.5722449757119699E-4</v>
      </c>
      <c r="M46" s="16">
        <v>6.0427641772544203E-3</v>
      </c>
      <c r="N46" s="16">
        <v>0</v>
      </c>
      <c r="O46" s="16">
        <v>2.8930054593812701E-3</v>
      </c>
      <c r="P46" s="16">
        <v>1.45503928606072E-3</v>
      </c>
      <c r="Q46" s="16">
        <v>1.50680213535388E-3</v>
      </c>
      <c r="R46" s="16">
        <v>0</v>
      </c>
      <c r="S46" s="16">
        <v>5.9995200383969305E-4</v>
      </c>
      <c r="T46" s="16">
        <v>1.69923534409516E-3</v>
      </c>
      <c r="U46" s="16">
        <v>2.9627825804618702E-3</v>
      </c>
      <c r="V46" s="16">
        <v>5.6900475894889301E-4</v>
      </c>
      <c r="W46" s="16">
        <v>8.7799664070850505E-4</v>
      </c>
      <c r="X46" s="16">
        <v>3.9663461538461502E-3</v>
      </c>
      <c r="Y46" s="16">
        <v>1.19058823529412E-2</v>
      </c>
      <c r="Z46" s="16">
        <v>5.9257248835210604E-3</v>
      </c>
      <c r="AA46" s="16">
        <v>3.4531877239176399E-4</v>
      </c>
      <c r="AB46" s="16">
        <v>1.6671429932361599E-3</v>
      </c>
      <c r="AC46" s="16">
        <v>2.6628987555024201E-3</v>
      </c>
      <c r="AD46" s="16">
        <v>4.0912899886626896E-3</v>
      </c>
      <c r="AE46" s="16">
        <v>3.8591074936850998E-3</v>
      </c>
      <c r="AF46" s="16">
        <v>7.0190141951705001E-3</v>
      </c>
      <c r="AG46" s="16">
        <v>4.1733738746795398E-4</v>
      </c>
      <c r="AH46" s="16">
        <f t="shared" si="0"/>
        <v>2.5021178937530576E-3</v>
      </c>
    </row>
    <row r="47" spans="1:34" x14ac:dyDescent="0.25">
      <c r="A47" s="15" t="s">
        <v>124</v>
      </c>
      <c r="B47" s="16">
        <v>0</v>
      </c>
      <c r="C47" s="16">
        <v>4.9585104229913001E-3</v>
      </c>
      <c r="D47" s="16">
        <v>1.4875609130546299E-2</v>
      </c>
      <c r="E47" s="16">
        <v>0</v>
      </c>
      <c r="F47" s="16">
        <v>4.7833995822946802E-3</v>
      </c>
      <c r="G47" s="16">
        <v>0</v>
      </c>
      <c r="H47" s="16">
        <v>0</v>
      </c>
      <c r="I47" s="16">
        <v>0</v>
      </c>
      <c r="J47" s="16">
        <v>1.8127265908238501E-3</v>
      </c>
      <c r="K47" s="16">
        <v>0</v>
      </c>
      <c r="L47" s="16">
        <v>0</v>
      </c>
      <c r="M47" s="16">
        <v>0</v>
      </c>
      <c r="N47" s="16">
        <v>1.37292255140248E-2</v>
      </c>
      <c r="O47" s="16">
        <v>0</v>
      </c>
      <c r="P47" s="16">
        <v>0</v>
      </c>
      <c r="Q47" s="16">
        <v>0</v>
      </c>
      <c r="R47" s="16">
        <v>3.2671702090286303E-2</v>
      </c>
      <c r="S47" s="16">
        <v>3.8396928245740302E-3</v>
      </c>
      <c r="T47" s="16">
        <v>0</v>
      </c>
      <c r="U47" s="16">
        <v>2.8410243922237098E-3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f t="shared" si="0"/>
        <v>2.484746579617655E-3</v>
      </c>
    </row>
    <row r="48" spans="1:34" x14ac:dyDescent="0.25">
      <c r="A48" s="15" t="s">
        <v>125</v>
      </c>
      <c r="B48" s="16">
        <v>1.80979096914306E-3</v>
      </c>
      <c r="C48" s="16">
        <v>1.51791135397693E-4</v>
      </c>
      <c r="D48" s="16">
        <v>1.02590407796871E-4</v>
      </c>
      <c r="E48" s="16">
        <v>1.62269924428578E-3</v>
      </c>
      <c r="F48" s="16">
        <v>0</v>
      </c>
      <c r="G48" s="16">
        <v>2.6879271070615099E-3</v>
      </c>
      <c r="H48" s="16">
        <v>1.4083304882212401E-3</v>
      </c>
      <c r="I48" s="16">
        <v>2.1600864034561399E-3</v>
      </c>
      <c r="J48" s="16">
        <v>6.2507813476684595E-4</v>
      </c>
      <c r="K48" s="16">
        <v>4.7450835661939201E-4</v>
      </c>
      <c r="L48" s="16">
        <v>2.6192970759119898E-3</v>
      </c>
      <c r="M48" s="16">
        <v>5.6295837206900004E-3</v>
      </c>
      <c r="N48" s="16">
        <v>7.2259081652762303E-4</v>
      </c>
      <c r="O48" s="16">
        <v>2.1930847837245099E-3</v>
      </c>
      <c r="P48" s="16">
        <v>1.5035405955960801E-3</v>
      </c>
      <c r="Q48" s="16">
        <v>1.8081625624246601E-3</v>
      </c>
      <c r="R48" s="16">
        <v>0</v>
      </c>
      <c r="S48" s="16">
        <v>2.3398128149748E-3</v>
      </c>
      <c r="T48" s="16">
        <v>8.3654663093915508E-3</v>
      </c>
      <c r="U48" s="16">
        <v>1.3393400706197499E-3</v>
      </c>
      <c r="V48" s="16">
        <v>8.2764328574384404E-4</v>
      </c>
      <c r="W48" s="16">
        <v>6.4895403878454704E-3</v>
      </c>
      <c r="X48" s="16">
        <v>6.6105769230769202E-4</v>
      </c>
      <c r="Y48" s="16">
        <v>4.1882352941176497E-3</v>
      </c>
      <c r="Z48" s="16">
        <v>6.7851811643370905E-4</v>
      </c>
      <c r="AA48" s="16">
        <v>1.68342901540985E-3</v>
      </c>
      <c r="AB48" s="16">
        <v>3.6677145851195599E-3</v>
      </c>
      <c r="AC48" s="16">
        <v>1.4618770718982699E-2</v>
      </c>
      <c r="AD48" s="16">
        <v>3.9434120372652402E-4</v>
      </c>
      <c r="AE48" s="16">
        <v>5.6132472635419596E-4</v>
      </c>
      <c r="AF48" s="16">
        <v>3.1428421769420099E-3</v>
      </c>
      <c r="AG48" s="16">
        <v>2.02706731055863E-3</v>
      </c>
      <c r="AH48" s="16">
        <f t="shared" si="0"/>
        <v>2.3907551721922293E-3</v>
      </c>
    </row>
    <row r="49" spans="1:34" x14ac:dyDescent="0.25">
      <c r="A49" s="15" t="s">
        <v>126</v>
      </c>
      <c r="B49" s="16">
        <v>1.3120984526287199E-3</v>
      </c>
      <c r="C49" s="16">
        <v>1.82149362477231E-3</v>
      </c>
      <c r="D49" s="16">
        <v>1.17978968966402E-3</v>
      </c>
      <c r="E49" s="16">
        <v>3.47721266632667E-3</v>
      </c>
      <c r="F49" s="16">
        <v>7.4109007613016198E-4</v>
      </c>
      <c r="G49" s="16">
        <v>6.6970387243735696E-3</v>
      </c>
      <c r="H49" s="16">
        <v>3.8409013315124601E-4</v>
      </c>
      <c r="I49" s="16">
        <v>2.6401056042241701E-3</v>
      </c>
      <c r="J49" s="16">
        <v>1.25015626953369E-2</v>
      </c>
      <c r="K49" s="16">
        <v>2.8470501397163499E-3</v>
      </c>
      <c r="L49" s="16">
        <v>4.2861224878559898E-3</v>
      </c>
      <c r="M49" s="16">
        <v>7.2306579898770798E-4</v>
      </c>
      <c r="N49" s="16">
        <v>6.8974577941272996E-3</v>
      </c>
      <c r="O49" s="16">
        <v>1.1198730810508199E-2</v>
      </c>
      <c r="P49" s="16">
        <v>2.13405761955573E-3</v>
      </c>
      <c r="Q49" s="16">
        <v>2.5400378853108301E-3</v>
      </c>
      <c r="R49" s="16">
        <v>0</v>
      </c>
      <c r="S49" s="16">
        <v>0</v>
      </c>
      <c r="T49" s="16">
        <v>4.11737794915365E-3</v>
      </c>
      <c r="U49" s="16">
        <v>8.1172125492106007E-5</v>
      </c>
      <c r="V49" s="16">
        <v>9.3109869646182397E-4</v>
      </c>
      <c r="W49" s="16">
        <v>7.2530157275920001E-4</v>
      </c>
      <c r="X49" s="16">
        <v>0</v>
      </c>
      <c r="Y49" s="16">
        <v>5.6470588235294102E-4</v>
      </c>
      <c r="Z49" s="16">
        <v>1.3570362328674201E-3</v>
      </c>
      <c r="AA49" s="16">
        <v>0</v>
      </c>
      <c r="AB49" s="16">
        <v>3.33428598647233E-4</v>
      </c>
      <c r="AC49" s="16">
        <v>0</v>
      </c>
      <c r="AD49" s="16">
        <v>1.42948686350865E-3</v>
      </c>
      <c r="AE49" s="16">
        <v>0</v>
      </c>
      <c r="AF49" s="16">
        <v>1.4142789796239099E-3</v>
      </c>
      <c r="AG49" s="16">
        <v>8.9429440171704495E-4</v>
      </c>
      <c r="AH49" s="16">
        <f t="shared" si="0"/>
        <v>2.288412047039183E-3</v>
      </c>
    </row>
    <row r="50" spans="1:34" x14ac:dyDescent="0.25">
      <c r="A50" s="15" t="s">
        <v>127</v>
      </c>
      <c r="B50" s="16">
        <v>1.4025880010858701E-3</v>
      </c>
      <c r="C50" s="16">
        <v>0</v>
      </c>
      <c r="D50" s="16">
        <v>1.17978968966402E-3</v>
      </c>
      <c r="E50" s="16">
        <v>2.4108674486531599E-3</v>
      </c>
      <c r="F50" s="16">
        <v>2.89698847941791E-3</v>
      </c>
      <c r="G50" s="16">
        <v>3.05239179954442E-3</v>
      </c>
      <c r="H50" s="16">
        <v>0</v>
      </c>
      <c r="I50" s="16">
        <v>1.4400576023040901E-3</v>
      </c>
      <c r="J50" s="16">
        <v>1.7502187773471699E-3</v>
      </c>
      <c r="K50" s="16">
        <v>2.68888068750989E-3</v>
      </c>
      <c r="L50" s="16">
        <v>6.6673016477759796E-4</v>
      </c>
      <c r="M50" s="16">
        <v>1.1878938126226599E-3</v>
      </c>
      <c r="N50" s="16">
        <v>4.6639952703146602E-3</v>
      </c>
      <c r="O50" s="16">
        <v>3.5462647566609101E-3</v>
      </c>
      <c r="P50" s="16">
        <v>1.45503928606072E-3</v>
      </c>
      <c r="Q50" s="16">
        <v>3.9176855519200996E-3</v>
      </c>
      <c r="R50" s="16">
        <v>4.3913578078341801E-4</v>
      </c>
      <c r="S50" s="16">
        <v>1.3798896088312901E-3</v>
      </c>
      <c r="T50" s="16">
        <v>3.2677602771060701E-3</v>
      </c>
      <c r="U50" s="16">
        <v>1.94813101181054E-3</v>
      </c>
      <c r="V50" s="16">
        <v>2.0173805090006199E-3</v>
      </c>
      <c r="W50" s="16">
        <v>2.2522522522522501E-3</v>
      </c>
      <c r="X50" s="16">
        <v>1.20192307692308E-3</v>
      </c>
      <c r="Y50" s="16">
        <v>1.5529411764705901E-3</v>
      </c>
      <c r="Z50" s="16">
        <v>1.2213326095806801E-3</v>
      </c>
      <c r="AA50" s="16">
        <v>3.62584711011352E-3</v>
      </c>
      <c r="AB50" s="16">
        <v>3.23902067257312E-3</v>
      </c>
      <c r="AC50" s="16">
        <v>4.7823487853920999E-3</v>
      </c>
      <c r="AD50" s="16">
        <v>1.87312071770099E-3</v>
      </c>
      <c r="AE50" s="16">
        <v>4.35026662924502E-3</v>
      </c>
      <c r="AF50" s="16">
        <v>2.1476088209103801E-3</v>
      </c>
      <c r="AG50" s="16">
        <v>3.4579383533059099E-3</v>
      </c>
      <c r="AH50" s="16">
        <f t="shared" si="0"/>
        <v>2.2192590224963354E-3</v>
      </c>
    </row>
    <row r="51" spans="1:34" x14ac:dyDescent="0.25">
      <c r="A51" s="15" t="s">
        <v>128</v>
      </c>
      <c r="B51" s="16">
        <v>1.44783277531445E-3</v>
      </c>
      <c r="C51" s="16">
        <v>2.9346286176887299E-3</v>
      </c>
      <c r="D51" s="16">
        <v>1.8979225442421099E-3</v>
      </c>
      <c r="E51" s="16">
        <v>1.80815058648987E-3</v>
      </c>
      <c r="F51" s="16">
        <v>0</v>
      </c>
      <c r="G51" s="16">
        <v>3.82687927107062E-3</v>
      </c>
      <c r="H51" s="16">
        <v>1.10959371799249E-3</v>
      </c>
      <c r="I51" s="16">
        <v>4.6801872074882997E-3</v>
      </c>
      <c r="J51" s="16">
        <v>1.6252031503938E-3</v>
      </c>
      <c r="K51" s="16">
        <v>0</v>
      </c>
      <c r="L51" s="16">
        <v>8.5722449757119699E-4</v>
      </c>
      <c r="M51" s="16">
        <v>1.0845986984815599E-3</v>
      </c>
      <c r="N51" s="16">
        <v>5.0581357156933597E-3</v>
      </c>
      <c r="O51" s="16">
        <v>4.1528626755634396E-3</v>
      </c>
      <c r="P51" s="16">
        <v>5.8201571442429E-3</v>
      </c>
      <c r="Q51" s="16">
        <v>2.79834682280007E-3</v>
      </c>
      <c r="R51" s="16">
        <v>8.7827156156683602E-4</v>
      </c>
      <c r="S51" s="16">
        <v>2.9997600191984598E-4</v>
      </c>
      <c r="T51" s="16">
        <v>1.37245931638455E-3</v>
      </c>
      <c r="U51" s="16">
        <v>1.2581679451276399E-3</v>
      </c>
      <c r="V51" s="16">
        <v>1.3966480446927401E-3</v>
      </c>
      <c r="W51" s="16">
        <v>5.1916323102763704E-3</v>
      </c>
      <c r="X51" s="16">
        <v>4.5072115384615398E-3</v>
      </c>
      <c r="Y51" s="16">
        <v>1.45882352941176E-3</v>
      </c>
      <c r="Z51" s="16">
        <v>5.8804903424254798E-3</v>
      </c>
      <c r="AA51" s="16">
        <v>1.3812750895670499E-3</v>
      </c>
      <c r="AB51" s="16">
        <v>1.38134705153853E-3</v>
      </c>
      <c r="AC51" s="16">
        <v>0</v>
      </c>
      <c r="AD51" s="16">
        <v>1.08443831024794E-3</v>
      </c>
      <c r="AE51" s="16">
        <v>6.3149031714846999E-4</v>
      </c>
      <c r="AF51" s="16">
        <v>9.9523335603163808E-4</v>
      </c>
      <c r="AG51" s="16">
        <v>1.90782805699636E-3</v>
      </c>
      <c r="AH51" s="16">
        <f t="shared" si="0"/>
        <v>2.1477192561509266E-3</v>
      </c>
    </row>
    <row r="52" spans="1:34" x14ac:dyDescent="0.25">
      <c r="A52" s="15" t="s">
        <v>129</v>
      </c>
      <c r="B52" s="16">
        <v>2.0360148402859498E-3</v>
      </c>
      <c r="C52" s="16">
        <v>4.1995547460028301E-3</v>
      </c>
      <c r="D52" s="16">
        <v>0</v>
      </c>
      <c r="E52" s="16">
        <v>2.1790532708980499E-3</v>
      </c>
      <c r="F52" s="16">
        <v>3.3685912551371E-4</v>
      </c>
      <c r="G52" s="16">
        <v>3.18906605922551E-4</v>
      </c>
      <c r="H52" s="16">
        <v>7.7671560259474203E-3</v>
      </c>
      <c r="I52" s="16">
        <v>1.7400696027841101E-3</v>
      </c>
      <c r="J52" s="16">
        <v>2.5003125390673798E-4</v>
      </c>
      <c r="K52" s="16">
        <v>7.9084726103231904E-4</v>
      </c>
      <c r="L52" s="16">
        <v>2.0954376607295899E-3</v>
      </c>
      <c r="M52" s="16">
        <v>3.5636814378679901E-3</v>
      </c>
      <c r="N52" s="16">
        <v>7.88280890757407E-4</v>
      </c>
      <c r="O52" s="16">
        <v>3.59292613503803E-3</v>
      </c>
      <c r="P52" s="16">
        <v>6.3536715491318303E-3</v>
      </c>
      <c r="Q52" s="16">
        <v>0</v>
      </c>
      <c r="R52" s="16">
        <v>1.5808888108203099E-3</v>
      </c>
      <c r="S52" s="16">
        <v>1.79985601151908E-3</v>
      </c>
      <c r="T52" s="16">
        <v>9.8032808313182102E-4</v>
      </c>
      <c r="U52" s="16">
        <v>2.4351637647631799E-4</v>
      </c>
      <c r="V52" s="16">
        <v>2.5346575625905198E-3</v>
      </c>
      <c r="W52" s="16">
        <v>2.8248587570621499E-3</v>
      </c>
      <c r="X52" s="16">
        <v>4.8076923076923097E-3</v>
      </c>
      <c r="Y52" s="16">
        <v>1.1294117647058801E-3</v>
      </c>
      <c r="Z52" s="16">
        <v>4.6139231917492196E-3</v>
      </c>
      <c r="AA52" s="16">
        <v>0</v>
      </c>
      <c r="AB52" s="16">
        <v>1.3337143945889301E-3</v>
      </c>
      <c r="AC52" s="16">
        <v>3.8041410792891698E-4</v>
      </c>
      <c r="AD52" s="16">
        <v>3.5983634840045398E-3</v>
      </c>
      <c r="AE52" s="16">
        <v>0</v>
      </c>
      <c r="AF52" s="16">
        <v>3.29998428578912E-3</v>
      </c>
      <c r="AG52" s="16">
        <v>2.4444046980265899E-3</v>
      </c>
      <c r="AH52" s="16">
        <f t="shared" si="0"/>
        <v>2.112015757559507E-3</v>
      </c>
    </row>
    <row r="53" spans="1:34" x14ac:dyDescent="0.25">
      <c r="A53" s="15" t="s">
        <v>130</v>
      </c>
      <c r="B53" s="16">
        <v>8.59650710342956E-4</v>
      </c>
      <c r="C53" s="16">
        <v>7.0835863185590004E-4</v>
      </c>
      <c r="D53" s="16">
        <v>7.6942805847653205E-4</v>
      </c>
      <c r="E53" s="16">
        <v>1.57633640873476E-3</v>
      </c>
      <c r="F53" s="16">
        <v>0</v>
      </c>
      <c r="G53" s="16">
        <v>2.6879271070615099E-3</v>
      </c>
      <c r="H53" s="16">
        <v>1.19494708091499E-3</v>
      </c>
      <c r="I53" s="16">
        <v>0</v>
      </c>
      <c r="J53" s="16">
        <v>0</v>
      </c>
      <c r="K53" s="16">
        <v>2.8997732904518401E-3</v>
      </c>
      <c r="L53" s="16">
        <v>1.28583674635679E-3</v>
      </c>
      <c r="M53" s="16">
        <v>4.23509967978515E-3</v>
      </c>
      <c r="N53" s="16">
        <v>4.6639952703146498E-3</v>
      </c>
      <c r="O53" s="16">
        <v>1.02655032429658E-3</v>
      </c>
      <c r="P53" s="16">
        <v>4.9471335726064703E-3</v>
      </c>
      <c r="Q53" s="16">
        <v>2.79834682280007E-3</v>
      </c>
      <c r="R53" s="16">
        <v>4.3913578078341801E-4</v>
      </c>
      <c r="S53" s="16">
        <v>0</v>
      </c>
      <c r="T53" s="16">
        <v>1.37245931638455E-3</v>
      </c>
      <c r="U53" s="16">
        <v>1.9075449490644899E-3</v>
      </c>
      <c r="V53" s="16">
        <v>1.6035588661286999E-3</v>
      </c>
      <c r="W53" s="16">
        <v>3.4356390288593699E-4</v>
      </c>
      <c r="X53" s="16">
        <v>6.6105769230769202E-4</v>
      </c>
      <c r="Y53" s="16">
        <v>1.8823529411764699E-4</v>
      </c>
      <c r="Z53" s="16">
        <v>1.49273985615416E-3</v>
      </c>
      <c r="AA53" s="16">
        <v>8.2876505374023402E-3</v>
      </c>
      <c r="AB53" s="16">
        <v>1.41468991140326E-2</v>
      </c>
      <c r="AC53" s="16">
        <v>0</v>
      </c>
      <c r="AD53" s="16">
        <v>8.8726770838467998E-4</v>
      </c>
      <c r="AE53" s="16">
        <v>4.2099354476564702E-4</v>
      </c>
      <c r="AF53" s="16">
        <v>1.4666596825729399E-3</v>
      </c>
      <c r="AG53" s="16">
        <v>3.4579383533059099E-3</v>
      </c>
      <c r="AH53" s="16">
        <f t="shared" si="0"/>
        <v>2.0727840094465285E-3</v>
      </c>
    </row>
    <row r="54" spans="1:34" x14ac:dyDescent="0.25">
      <c r="A54" s="15" t="s">
        <v>131</v>
      </c>
      <c r="B54" s="16">
        <v>2.8504207764003301E-3</v>
      </c>
      <c r="C54" s="16">
        <v>1.6697024893746199E-3</v>
      </c>
      <c r="D54" s="16">
        <v>1.0771992818671501E-3</v>
      </c>
      <c r="E54" s="16">
        <v>7.4180536881635702E-4</v>
      </c>
      <c r="F54" s="16">
        <v>0</v>
      </c>
      <c r="G54" s="16">
        <v>2.77904328018224E-3</v>
      </c>
      <c r="H54" s="16">
        <v>0</v>
      </c>
      <c r="I54" s="16">
        <v>2.40009600384015E-4</v>
      </c>
      <c r="J54" s="16">
        <v>1.3126640830103801E-3</v>
      </c>
      <c r="K54" s="16">
        <v>3.90151315442611E-3</v>
      </c>
      <c r="L54" s="16">
        <v>1.2382131631583999E-3</v>
      </c>
      <c r="M54" s="16">
        <v>2.8922631959508302E-3</v>
      </c>
      <c r="N54" s="16">
        <v>2.0363923011233001E-3</v>
      </c>
      <c r="O54" s="16">
        <v>1.0732117026737E-3</v>
      </c>
      <c r="P54" s="16">
        <v>6.3051702395964702E-4</v>
      </c>
      <c r="Q54" s="16">
        <v>6.4577234372309303E-4</v>
      </c>
      <c r="R54" s="16">
        <v>7.90444405410153E-4</v>
      </c>
      <c r="S54" s="16">
        <v>1.13990880729542E-3</v>
      </c>
      <c r="T54" s="16">
        <v>3.4638258937324299E-3</v>
      </c>
      <c r="U54" s="16">
        <v>5.2761881569868903E-4</v>
      </c>
      <c r="V54" s="16">
        <v>8.7937099110283498E-4</v>
      </c>
      <c r="W54" s="16">
        <v>5.7260650480989498E-4</v>
      </c>
      <c r="X54" s="16">
        <v>2.4639423076923102E-3</v>
      </c>
      <c r="Y54" s="16">
        <v>2.3529411764705902E-3</v>
      </c>
      <c r="Z54" s="16">
        <v>2.8950106301171598E-3</v>
      </c>
      <c r="AA54" s="16">
        <v>9.4962662407735096E-4</v>
      </c>
      <c r="AB54" s="16">
        <v>1.9529389349337901E-3</v>
      </c>
      <c r="AC54" s="16">
        <v>1.0325525786642001E-3</v>
      </c>
      <c r="AD54" s="16">
        <v>1.4590624537881401E-2</v>
      </c>
      <c r="AE54" s="16">
        <v>9.1215268032556797E-4</v>
      </c>
      <c r="AF54" s="16">
        <v>2.3047509297574801E-3</v>
      </c>
      <c r="AG54" s="16">
        <v>2.9213617122756802E-3</v>
      </c>
      <c r="AH54" s="16">
        <f t="shared" si="0"/>
        <v>1.963700165477973E-3</v>
      </c>
    </row>
    <row r="55" spans="1:34" x14ac:dyDescent="0.25">
      <c r="A55" s="15" t="s">
        <v>132</v>
      </c>
      <c r="B55" s="16">
        <v>2.44321780834314E-3</v>
      </c>
      <c r="C55" s="16">
        <v>7.0835863185590004E-4</v>
      </c>
      <c r="D55" s="16">
        <v>1.0771992818671501E-3</v>
      </c>
      <c r="E55" s="16">
        <v>1.7617877509388501E-3</v>
      </c>
      <c r="F55" s="16">
        <v>6.0634642592467803E-4</v>
      </c>
      <c r="G55" s="16">
        <v>2.2779043280182201E-3</v>
      </c>
      <c r="H55" s="16">
        <v>1.8777739842949801E-3</v>
      </c>
      <c r="I55" s="16">
        <v>4.20016800672027E-4</v>
      </c>
      <c r="J55" s="16">
        <v>7.5009376172021605E-4</v>
      </c>
      <c r="K55" s="16">
        <v>1.21263246691622E-3</v>
      </c>
      <c r="L55" s="16">
        <v>1.0000952471664001E-3</v>
      </c>
      <c r="M55" s="16">
        <v>3.0988534242330302E-4</v>
      </c>
      <c r="N55" s="16">
        <v>6.3062471260592603E-3</v>
      </c>
      <c r="O55" s="16">
        <v>1.8664551350846899E-3</v>
      </c>
      <c r="P55" s="16">
        <v>1.21253273838394E-3</v>
      </c>
      <c r="Q55" s="16">
        <v>2.32478043740314E-3</v>
      </c>
      <c r="R55" s="16">
        <v>9.6609871772352003E-4</v>
      </c>
      <c r="S55" s="16">
        <v>0</v>
      </c>
      <c r="T55" s="16">
        <v>1.1763936997581899E-3</v>
      </c>
      <c r="U55" s="16">
        <v>4.0991923373513497E-3</v>
      </c>
      <c r="V55" s="16">
        <v>4.6554934823091199E-4</v>
      </c>
      <c r="W55" s="16">
        <v>3.9700717666819397E-3</v>
      </c>
      <c r="X55" s="16">
        <v>9.6153846153846105E-4</v>
      </c>
      <c r="Y55" s="16">
        <v>1.2235294117647099E-3</v>
      </c>
      <c r="Z55" s="16">
        <v>9.4992536300719202E-4</v>
      </c>
      <c r="AA55" s="16">
        <v>2.9352095653299901E-3</v>
      </c>
      <c r="AB55" s="16">
        <v>1.9529389349337901E-3</v>
      </c>
      <c r="AC55" s="16">
        <v>1.08689745122548E-4</v>
      </c>
      <c r="AD55" s="16">
        <v>1.23231626164539E-3</v>
      </c>
      <c r="AE55" s="16">
        <v>1.6138085882683099E-3</v>
      </c>
      <c r="AF55" s="16">
        <v>4.8714053742601199E-3</v>
      </c>
      <c r="AG55" s="16">
        <v>1.4904906695284101E-3</v>
      </c>
      <c r="AH55" s="16">
        <f t="shared" si="0"/>
        <v>1.6928901722567794E-3</v>
      </c>
    </row>
    <row r="56" spans="1:34" x14ac:dyDescent="0.25">
      <c r="A56" s="15" t="s">
        <v>133</v>
      </c>
      <c r="B56" s="16">
        <v>2.7146864537145902E-3</v>
      </c>
      <c r="C56" s="16">
        <v>1.0119409026512901E-3</v>
      </c>
      <c r="D56" s="16">
        <v>5.6424724288278998E-4</v>
      </c>
      <c r="E56" s="16">
        <v>2.1790532708980499E-3</v>
      </c>
      <c r="F56" s="16">
        <v>0</v>
      </c>
      <c r="G56" s="16">
        <v>1.82232346241458E-3</v>
      </c>
      <c r="H56" s="16">
        <v>8.5353362922499095E-5</v>
      </c>
      <c r="I56" s="16">
        <v>1.20004800192008E-4</v>
      </c>
      <c r="J56" s="16">
        <v>0</v>
      </c>
      <c r="K56" s="16">
        <v>3.2161121948647599E-3</v>
      </c>
      <c r="L56" s="16">
        <v>9.5247166396799699E-4</v>
      </c>
      <c r="M56" s="16">
        <v>2.0142547257514698E-3</v>
      </c>
      <c r="N56" s="16">
        <v>1.77363200420417E-3</v>
      </c>
      <c r="O56" s="16">
        <v>2.1930847837245099E-3</v>
      </c>
      <c r="P56" s="16">
        <v>1.98855369094966E-3</v>
      </c>
      <c r="Q56" s="16">
        <v>6.8882383330463198E-4</v>
      </c>
      <c r="R56" s="16">
        <v>4.3913578078341801E-4</v>
      </c>
      <c r="S56" s="16">
        <v>1.79985601151908E-4</v>
      </c>
      <c r="T56" s="16">
        <v>7.8426246650545697E-4</v>
      </c>
      <c r="U56" s="16">
        <v>8.9289338041316599E-4</v>
      </c>
      <c r="V56" s="16">
        <v>6.2073246430788395E-4</v>
      </c>
      <c r="W56" s="16">
        <v>1.5269506794930499E-3</v>
      </c>
      <c r="X56" s="16">
        <v>3.4254807692307701E-3</v>
      </c>
      <c r="Y56" s="16">
        <v>1.92941176470588E-3</v>
      </c>
      <c r="Z56" s="16">
        <v>2.21649251368345E-3</v>
      </c>
      <c r="AA56" s="16">
        <v>1.7265938619588201E-3</v>
      </c>
      <c r="AB56" s="16">
        <v>3.6677145851195599E-3</v>
      </c>
      <c r="AC56" s="16">
        <v>3.2606923536764298E-4</v>
      </c>
      <c r="AD56" s="16">
        <v>4.2391679400601403E-3</v>
      </c>
      <c r="AE56" s="16">
        <v>1.1928150435026701E-3</v>
      </c>
      <c r="AF56" s="16">
        <v>2.2523702268084402E-3</v>
      </c>
      <c r="AG56" s="16">
        <v>7.2735944672986299E-3</v>
      </c>
      <c r="AH56" s="16">
        <f t="shared" si="0"/>
        <v>1.688069161651059E-3</v>
      </c>
    </row>
    <row r="57" spans="1:34" x14ac:dyDescent="0.25">
      <c r="A57" s="15" t="s">
        <v>134</v>
      </c>
      <c r="B57" s="16">
        <v>5.42937290742919E-3</v>
      </c>
      <c r="C57" s="16">
        <v>0</v>
      </c>
      <c r="D57" s="16">
        <v>2.0518081559374201E-3</v>
      </c>
      <c r="E57" s="16">
        <v>9.27256711020446E-5</v>
      </c>
      <c r="F57" s="16">
        <v>0</v>
      </c>
      <c r="G57" s="16">
        <v>4.1457858769931698E-3</v>
      </c>
      <c r="H57" s="16">
        <v>3.2861044725162199E-3</v>
      </c>
      <c r="I57" s="16">
        <v>0</v>
      </c>
      <c r="J57" s="16">
        <v>0</v>
      </c>
      <c r="K57" s="16">
        <v>1.05446301470976E-4</v>
      </c>
      <c r="L57" s="16">
        <v>1.9525669111343999E-3</v>
      </c>
      <c r="M57" s="16">
        <v>0</v>
      </c>
      <c r="N57" s="16">
        <v>9.2623004663995208E-3</v>
      </c>
      <c r="O57" s="16">
        <v>2.7996827026270399E-4</v>
      </c>
      <c r="P57" s="16">
        <v>4.0256086914346604E-3</v>
      </c>
      <c r="Q57" s="16">
        <v>2.9705527811262201E-3</v>
      </c>
      <c r="R57" s="16">
        <v>1.4930616546636199E-3</v>
      </c>
      <c r="S57" s="16">
        <v>7.1994240460763104E-4</v>
      </c>
      <c r="T57" s="16">
        <v>1.37245931638455E-3</v>
      </c>
      <c r="U57" s="16">
        <v>5.2761881569868903E-4</v>
      </c>
      <c r="V57" s="16">
        <v>4.1382164287192202E-4</v>
      </c>
      <c r="W57" s="16">
        <v>4.9625897083524202E-4</v>
      </c>
      <c r="X57" s="16">
        <v>1.02163461538462E-3</v>
      </c>
      <c r="Y57" s="16">
        <v>3.29411764705882E-4</v>
      </c>
      <c r="Z57" s="16">
        <v>1.04039444519835E-3</v>
      </c>
      <c r="AA57" s="16">
        <v>4.8344628134846896E-3</v>
      </c>
      <c r="AB57" s="16">
        <v>1.81004096408498E-3</v>
      </c>
      <c r="AC57" s="16">
        <v>0</v>
      </c>
      <c r="AD57" s="16">
        <v>0</v>
      </c>
      <c r="AE57" s="16">
        <v>0</v>
      </c>
      <c r="AF57" s="16">
        <v>2.8809386621968499E-3</v>
      </c>
      <c r="AG57" s="16">
        <v>1.4904906695284101E-3</v>
      </c>
      <c r="AH57" s="16">
        <f t="shared" si="0"/>
        <v>1.626024288920374E-3</v>
      </c>
    </row>
    <row r="58" spans="1:34" x14ac:dyDescent="0.25">
      <c r="A58" s="15" t="s">
        <v>135</v>
      </c>
      <c r="B58" s="16">
        <v>2.2622387114288301E-3</v>
      </c>
      <c r="C58" s="16">
        <v>2.5298522566282101E-4</v>
      </c>
      <c r="D58" s="16">
        <v>0</v>
      </c>
      <c r="E58" s="16">
        <v>3.6163011729797401E-3</v>
      </c>
      <c r="F58" s="16">
        <v>0</v>
      </c>
      <c r="G58" s="16">
        <v>1.86788154897494E-3</v>
      </c>
      <c r="H58" s="16">
        <v>0</v>
      </c>
      <c r="I58" s="16">
        <v>1.20004800192008E-4</v>
      </c>
      <c r="J58" s="16">
        <v>3.7504688086010803E-4</v>
      </c>
      <c r="K58" s="16">
        <v>0</v>
      </c>
      <c r="L58" s="16">
        <v>0</v>
      </c>
      <c r="M58" s="16">
        <v>2.4274351823158802E-3</v>
      </c>
      <c r="N58" s="16">
        <v>0</v>
      </c>
      <c r="O58" s="16">
        <v>4.3395081890719098E-3</v>
      </c>
      <c r="P58" s="16">
        <v>6.3051702395964702E-4</v>
      </c>
      <c r="Q58" s="16">
        <v>1.4206991561908E-3</v>
      </c>
      <c r="R58" s="16">
        <v>0</v>
      </c>
      <c r="S58" s="16">
        <v>4.7996160307175401E-3</v>
      </c>
      <c r="T58" s="16">
        <v>0</v>
      </c>
      <c r="U58" s="16">
        <v>0</v>
      </c>
      <c r="V58" s="16">
        <v>5.327953651976E-3</v>
      </c>
      <c r="W58" s="16">
        <v>7.63475339746526E-5</v>
      </c>
      <c r="X58" s="16">
        <v>1.20192307692308E-4</v>
      </c>
      <c r="Y58" s="16">
        <v>1.6941176470588199E-3</v>
      </c>
      <c r="Z58" s="16">
        <v>1.1172931650608399E-2</v>
      </c>
      <c r="AA58" s="16">
        <v>2.9783744118789699E-3</v>
      </c>
      <c r="AB58" s="16">
        <v>9.5265313899209304E-4</v>
      </c>
      <c r="AC58" s="16">
        <v>3.47807184392153E-3</v>
      </c>
      <c r="AD58" s="16">
        <v>1.87312071770099E-3</v>
      </c>
      <c r="AE58" s="16">
        <v>4.2099354476564702E-4</v>
      </c>
      <c r="AF58" s="16">
        <v>2.61903514745168E-4</v>
      </c>
      <c r="AG58" s="16">
        <v>3.5771776068681802E-4</v>
      </c>
      <c r="AH58" s="16">
        <f t="shared" si="0"/>
        <v>1.588331613948613E-3</v>
      </c>
    </row>
    <row r="59" spans="1:34" x14ac:dyDescent="0.25">
      <c r="A59" s="15" t="s">
        <v>136</v>
      </c>
      <c r="B59" s="16">
        <v>0</v>
      </c>
      <c r="C59" s="16">
        <v>1.3155231734466701E-3</v>
      </c>
      <c r="D59" s="16">
        <v>1.6414465247499401E-3</v>
      </c>
      <c r="E59" s="16">
        <v>0</v>
      </c>
      <c r="F59" s="16">
        <v>3.3685912551371E-4</v>
      </c>
      <c r="G59" s="16">
        <v>0</v>
      </c>
      <c r="H59" s="16">
        <v>0</v>
      </c>
      <c r="I59" s="16">
        <v>0</v>
      </c>
      <c r="J59" s="16">
        <v>1.8752344043005401E-4</v>
      </c>
      <c r="K59" s="16">
        <v>2.3936310433911499E-2</v>
      </c>
      <c r="L59" s="16">
        <v>1.90494332793599E-4</v>
      </c>
      <c r="M59" s="16">
        <v>2.5823778535275302E-4</v>
      </c>
      <c r="N59" s="16">
        <v>4.5326151218550896E-3</v>
      </c>
      <c r="O59" s="16">
        <v>0</v>
      </c>
      <c r="P59" s="16">
        <v>3.8801047628285999E-4</v>
      </c>
      <c r="Q59" s="16">
        <v>0</v>
      </c>
      <c r="R59" s="16">
        <v>0</v>
      </c>
      <c r="S59" s="16">
        <v>0</v>
      </c>
      <c r="T59" s="16">
        <v>4.5748643879485001E-4</v>
      </c>
      <c r="U59" s="16">
        <v>1.09176508786883E-2</v>
      </c>
      <c r="V59" s="16">
        <v>0</v>
      </c>
      <c r="W59" s="16">
        <v>3.8173766987326297E-4</v>
      </c>
      <c r="X59" s="16">
        <v>1.1418269230769201E-3</v>
      </c>
      <c r="Y59" s="16">
        <v>0</v>
      </c>
      <c r="Z59" s="16">
        <v>2.71407246573484E-4</v>
      </c>
      <c r="AA59" s="16">
        <v>2.5898907929382302E-4</v>
      </c>
      <c r="AB59" s="16">
        <v>0</v>
      </c>
      <c r="AC59" s="16">
        <v>0</v>
      </c>
      <c r="AD59" s="16">
        <v>8.3797505791886396E-4</v>
      </c>
      <c r="AE59" s="16">
        <v>0</v>
      </c>
      <c r="AF59" s="16">
        <v>3.1428421769420101E-4</v>
      </c>
      <c r="AG59" s="16">
        <v>0</v>
      </c>
      <c r="AH59" s="16">
        <f t="shared" si="0"/>
        <v>1.4802618101953085E-3</v>
      </c>
    </row>
    <row r="60" spans="1:34" x14ac:dyDescent="0.25">
      <c r="A60" s="15" t="s">
        <v>137</v>
      </c>
      <c r="B60" s="16">
        <v>1.7193014206859101E-3</v>
      </c>
      <c r="C60" s="16">
        <v>4.3513458814005302E-3</v>
      </c>
      <c r="D60" s="16">
        <v>1.5901513208515E-3</v>
      </c>
      <c r="E60" s="16">
        <v>3.3844869952246301E-3</v>
      </c>
      <c r="F60" s="16">
        <v>0</v>
      </c>
      <c r="G60" s="16">
        <v>1.6400911161731199E-3</v>
      </c>
      <c r="H60" s="16">
        <v>0</v>
      </c>
      <c r="I60" s="16">
        <v>1.80007200288012E-3</v>
      </c>
      <c r="J60" s="16">
        <v>1.6252031503938E-3</v>
      </c>
      <c r="K60" s="16">
        <v>4.2178520588390399E-4</v>
      </c>
      <c r="L60" s="16">
        <v>6.1910658157919801E-4</v>
      </c>
      <c r="M60" s="16">
        <v>0</v>
      </c>
      <c r="N60" s="16">
        <v>1.44518163305525E-3</v>
      </c>
      <c r="O60" s="16">
        <v>1.3998413513135199E-3</v>
      </c>
      <c r="P60" s="16">
        <v>4.75312833446503E-3</v>
      </c>
      <c r="Q60" s="16">
        <v>1.5498536249354199E-3</v>
      </c>
      <c r="R60" s="16">
        <v>0</v>
      </c>
      <c r="S60" s="16">
        <v>1.0199184065274799E-3</v>
      </c>
      <c r="T60" s="16">
        <v>0</v>
      </c>
      <c r="U60" s="16">
        <v>1.1769958196355399E-3</v>
      </c>
      <c r="V60" s="16">
        <v>0</v>
      </c>
      <c r="W60" s="16">
        <v>2.6339899221255198E-3</v>
      </c>
      <c r="X60" s="16">
        <v>1.5024038461538499E-3</v>
      </c>
      <c r="Y60" s="16">
        <v>1.0823529411764701E-3</v>
      </c>
      <c r="Z60" s="16">
        <v>0</v>
      </c>
      <c r="AA60" s="16">
        <v>3.3236931842707301E-3</v>
      </c>
      <c r="AB60" s="16">
        <v>2.3816328474802299E-3</v>
      </c>
      <c r="AC60" s="16">
        <v>4.8910385305146503E-4</v>
      </c>
      <c r="AD60" s="16">
        <v>1.5773648149061E-3</v>
      </c>
      <c r="AE60" s="16">
        <v>0</v>
      </c>
      <c r="AF60" s="16">
        <v>1.67618249436907E-3</v>
      </c>
      <c r="AG60" s="16">
        <v>9.5391402849818205E-4</v>
      </c>
      <c r="AH60" s="16">
        <f t="shared" si="0"/>
        <v>1.3786593992823929E-3</v>
      </c>
    </row>
    <row r="61" spans="1:34" x14ac:dyDescent="0.25">
      <c r="A61" s="15" t="s">
        <v>138</v>
      </c>
      <c r="B61" s="16">
        <v>2.8051760021717501E-3</v>
      </c>
      <c r="C61" s="16">
        <v>0</v>
      </c>
      <c r="D61" s="16">
        <v>8.2072326237496798E-4</v>
      </c>
      <c r="E61" s="16">
        <v>0</v>
      </c>
      <c r="F61" s="16">
        <v>0</v>
      </c>
      <c r="G61" s="16">
        <v>4.5558086560364499E-4</v>
      </c>
      <c r="H61" s="16">
        <v>0</v>
      </c>
      <c r="I61" s="16">
        <v>0</v>
      </c>
      <c r="J61" s="16">
        <v>0</v>
      </c>
      <c r="K61" s="16">
        <v>9.4901671323878304E-4</v>
      </c>
      <c r="L61" s="16">
        <v>4.4289932374511898E-3</v>
      </c>
      <c r="M61" s="16">
        <v>5.1647557070550604E-4</v>
      </c>
      <c r="N61" s="16">
        <v>3.9414044537870301E-4</v>
      </c>
      <c r="O61" s="16">
        <v>1.49316410806775E-3</v>
      </c>
      <c r="P61" s="16">
        <v>6.7901833349500395E-4</v>
      </c>
      <c r="Q61" s="16">
        <v>0</v>
      </c>
      <c r="R61" s="16">
        <v>0</v>
      </c>
      <c r="S61" s="16">
        <v>0</v>
      </c>
      <c r="T61" s="16">
        <v>3.8559571269851699E-3</v>
      </c>
      <c r="U61" s="16">
        <v>5.2761881569868899E-3</v>
      </c>
      <c r="V61" s="16">
        <v>3.1036623215394197E-4</v>
      </c>
      <c r="W61" s="16">
        <v>1.90868834936632E-4</v>
      </c>
      <c r="X61" s="16">
        <v>7.8725961538461502E-3</v>
      </c>
      <c r="Y61" s="16">
        <v>0</v>
      </c>
      <c r="Z61" s="16">
        <v>0</v>
      </c>
      <c r="AA61" s="16">
        <v>9.9279147062632201E-4</v>
      </c>
      <c r="AB61" s="16">
        <v>0</v>
      </c>
      <c r="AC61" s="16">
        <v>4.3475898049019098E-4</v>
      </c>
      <c r="AD61" s="16">
        <v>1.38019421304284E-3</v>
      </c>
      <c r="AE61" s="16">
        <v>0</v>
      </c>
      <c r="AF61" s="16">
        <v>3.1428421769420099E-3</v>
      </c>
      <c r="AG61" s="16">
        <v>3.39831872652477E-3</v>
      </c>
      <c r="AH61" s="16">
        <f t="shared" si="0"/>
        <v>1.2311615815944442E-3</v>
      </c>
    </row>
    <row r="62" spans="1:34" x14ac:dyDescent="0.25">
      <c r="A62" s="15" t="s">
        <v>139</v>
      </c>
      <c r="B62" s="16">
        <v>3.61958193828613E-4</v>
      </c>
      <c r="C62" s="16">
        <v>0</v>
      </c>
      <c r="D62" s="16">
        <v>6.1554244678122601E-4</v>
      </c>
      <c r="E62" s="16">
        <v>1.80815058648987E-3</v>
      </c>
      <c r="F62" s="16">
        <v>0</v>
      </c>
      <c r="G62" s="16">
        <v>3.4168564920273301E-3</v>
      </c>
      <c r="H62" s="16">
        <v>0</v>
      </c>
      <c r="I62" s="16">
        <v>0</v>
      </c>
      <c r="J62" s="16">
        <v>0</v>
      </c>
      <c r="K62" s="16">
        <v>2.6361575367743999E-4</v>
      </c>
      <c r="L62" s="16">
        <v>1.0000952471664001E-3</v>
      </c>
      <c r="M62" s="16">
        <v>1.03295114141101E-4</v>
      </c>
      <c r="N62" s="16">
        <v>5.8464166064507699E-3</v>
      </c>
      <c r="O62" s="16">
        <v>2.3330689188558599E-4</v>
      </c>
      <c r="P62" s="16">
        <v>4.75312833446503E-3</v>
      </c>
      <c r="Q62" s="16">
        <v>6.4577234372309303E-4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1.20192307692308E-4</v>
      </c>
      <c r="Y62" s="16">
        <v>0</v>
      </c>
      <c r="Z62" s="16">
        <v>0</v>
      </c>
      <c r="AA62" s="16">
        <v>3.9711658825052898E-3</v>
      </c>
      <c r="AB62" s="16">
        <v>4.2393064685148103E-3</v>
      </c>
      <c r="AC62" s="16">
        <v>0</v>
      </c>
      <c r="AD62" s="16">
        <v>0</v>
      </c>
      <c r="AE62" s="16">
        <v>0</v>
      </c>
      <c r="AF62" s="16">
        <v>3.0380807710439499E-3</v>
      </c>
      <c r="AG62" s="16">
        <v>8.7640851368270406E-3</v>
      </c>
      <c r="AH62" s="16">
        <f t="shared" si="0"/>
        <v>1.2244052680381206E-3</v>
      </c>
    </row>
    <row r="63" spans="1:34" x14ac:dyDescent="0.25">
      <c r="A63" s="15" t="s">
        <v>140</v>
      </c>
      <c r="B63" s="16">
        <v>1.0406298072572599E-3</v>
      </c>
      <c r="C63" s="16">
        <v>1.2143290831815401E-3</v>
      </c>
      <c r="D63" s="16">
        <v>2.5134649910233402E-3</v>
      </c>
      <c r="E63" s="16">
        <v>7.8816820436737904E-4</v>
      </c>
      <c r="F63" s="16">
        <v>1.01057737654113E-3</v>
      </c>
      <c r="G63" s="16">
        <v>1.00227790432802E-3</v>
      </c>
      <c r="H63" s="16">
        <v>3.4141345168999698E-4</v>
      </c>
      <c r="I63" s="16">
        <v>0</v>
      </c>
      <c r="J63" s="16">
        <v>0</v>
      </c>
      <c r="K63" s="16">
        <v>1.21263246691622E-3</v>
      </c>
      <c r="L63" s="16">
        <v>0</v>
      </c>
      <c r="M63" s="16">
        <v>9.2965602726991002E-4</v>
      </c>
      <c r="N63" s="16">
        <v>2.6276029691913601E-3</v>
      </c>
      <c r="O63" s="16">
        <v>1.3998413513135199E-3</v>
      </c>
      <c r="P63" s="16">
        <v>0</v>
      </c>
      <c r="Q63" s="16">
        <v>9.47132770793869E-4</v>
      </c>
      <c r="R63" s="16">
        <v>0</v>
      </c>
      <c r="S63" s="16">
        <v>4.19966402687785E-4</v>
      </c>
      <c r="T63" s="16">
        <v>0</v>
      </c>
      <c r="U63" s="16">
        <v>6.8996306668290099E-4</v>
      </c>
      <c r="V63" s="16">
        <v>0</v>
      </c>
      <c r="W63" s="16">
        <v>2.3285997862269002E-3</v>
      </c>
      <c r="X63" s="16">
        <v>1.80288461538462E-3</v>
      </c>
      <c r="Y63" s="16">
        <v>6.5882352941176497E-4</v>
      </c>
      <c r="Z63" s="16">
        <v>1.3570362328674201E-3</v>
      </c>
      <c r="AA63" s="16">
        <v>1.1654508568221999E-3</v>
      </c>
      <c r="AB63" s="16">
        <v>1.09555110984091E-3</v>
      </c>
      <c r="AC63" s="16">
        <v>0</v>
      </c>
      <c r="AD63" s="16">
        <v>1.42948686350865E-3</v>
      </c>
      <c r="AE63" s="16">
        <v>1.7541397698568599E-3</v>
      </c>
      <c r="AF63" s="16">
        <v>4.3999790477188203E-3</v>
      </c>
      <c r="AG63" s="16">
        <v>1.72896917665295E-3</v>
      </c>
      <c r="AH63" s="16">
        <f t="shared" si="0"/>
        <v>1.0580805269229791E-3</v>
      </c>
    </row>
    <row r="64" spans="1:34" x14ac:dyDescent="0.25">
      <c r="A64" s="15" t="s">
        <v>141</v>
      </c>
      <c r="B64" s="16">
        <v>0</v>
      </c>
      <c r="C64" s="16">
        <v>3.3394049787492399E-3</v>
      </c>
      <c r="D64" s="16">
        <v>8.7201846627340304E-4</v>
      </c>
      <c r="E64" s="16">
        <v>0</v>
      </c>
      <c r="F64" s="16">
        <v>1.4148083271575799E-3</v>
      </c>
      <c r="G64" s="16">
        <v>9.1116173120728907E-5</v>
      </c>
      <c r="H64" s="16">
        <v>0</v>
      </c>
      <c r="I64" s="16">
        <v>0</v>
      </c>
      <c r="J64" s="16">
        <v>7.9384923115389406E-3</v>
      </c>
      <c r="K64" s="16">
        <v>0</v>
      </c>
      <c r="L64" s="16">
        <v>0</v>
      </c>
      <c r="M64" s="16">
        <v>2.1691973969631198E-3</v>
      </c>
      <c r="N64" s="16">
        <v>5.2552059383827101E-4</v>
      </c>
      <c r="O64" s="16">
        <v>6.85922262143624E-3</v>
      </c>
      <c r="P64" s="16">
        <v>4.8501309535357498E-4</v>
      </c>
      <c r="Q64" s="16">
        <v>2.1525744790769799E-4</v>
      </c>
      <c r="R64" s="16">
        <v>0</v>
      </c>
      <c r="S64" s="16">
        <v>5.3995680345572401E-4</v>
      </c>
      <c r="T64" s="16">
        <v>1.96065616626364E-4</v>
      </c>
      <c r="U64" s="16">
        <v>9.3347944315921904E-4</v>
      </c>
      <c r="V64" s="16">
        <v>2.1208359197186001E-3</v>
      </c>
      <c r="W64" s="16">
        <v>0</v>
      </c>
      <c r="X64" s="16">
        <v>0</v>
      </c>
      <c r="Y64" s="16">
        <v>1.03529411764706E-3</v>
      </c>
      <c r="Z64" s="16">
        <v>0</v>
      </c>
      <c r="AA64" s="16">
        <v>3.4531877239176399E-4</v>
      </c>
      <c r="AB64" s="16">
        <v>1.19081642374011E-3</v>
      </c>
      <c r="AC64" s="16">
        <v>1.63034617683822E-4</v>
      </c>
      <c r="AD64" s="16">
        <v>1.77453541676936E-3</v>
      </c>
      <c r="AE64" s="16">
        <v>0</v>
      </c>
      <c r="AF64" s="16">
        <v>3.1428421769420198E-4</v>
      </c>
      <c r="AG64" s="16">
        <v>0</v>
      </c>
      <c r="AH64" s="16">
        <f t="shared" si="0"/>
        <v>1.016364773788282E-3</v>
      </c>
    </row>
    <row r="65" spans="1:34" x14ac:dyDescent="0.25">
      <c r="A65" s="15" t="s">
        <v>142</v>
      </c>
      <c r="B65" s="16">
        <v>0</v>
      </c>
      <c r="C65" s="16">
        <v>7.5895567698846405E-4</v>
      </c>
      <c r="D65" s="16">
        <v>1.5388561169530599E-4</v>
      </c>
      <c r="E65" s="16">
        <v>0</v>
      </c>
      <c r="F65" s="16">
        <v>1.3474365020548401E-4</v>
      </c>
      <c r="G65" s="16">
        <v>0</v>
      </c>
      <c r="H65" s="16">
        <v>7.2550358484124299E-4</v>
      </c>
      <c r="I65" s="16">
        <v>4.20016800672027E-4</v>
      </c>
      <c r="J65" s="16">
        <v>8.1260157519689904E-4</v>
      </c>
      <c r="K65" s="16">
        <v>8.9629356250329497E-4</v>
      </c>
      <c r="L65" s="16">
        <v>2.7621678255071898E-3</v>
      </c>
      <c r="M65" s="16">
        <v>2.5823778535275302E-4</v>
      </c>
      <c r="N65" s="16">
        <v>0</v>
      </c>
      <c r="O65" s="16">
        <v>1.0732117026737E-3</v>
      </c>
      <c r="P65" s="16">
        <v>0</v>
      </c>
      <c r="Q65" s="16">
        <v>1.7220595832615799E-4</v>
      </c>
      <c r="R65" s="16">
        <v>0</v>
      </c>
      <c r="S65" s="16">
        <v>0</v>
      </c>
      <c r="T65" s="16">
        <v>2.9409842493954598E-3</v>
      </c>
      <c r="U65" s="16">
        <v>4.1803644628434604E-3</v>
      </c>
      <c r="V65" s="16">
        <v>7.7591558038485396E-4</v>
      </c>
      <c r="W65" s="16">
        <v>1.4887769125057301E-3</v>
      </c>
      <c r="X65" s="16">
        <v>4.8076923076923101E-4</v>
      </c>
      <c r="Y65" s="16">
        <v>8.4705882352941202E-4</v>
      </c>
      <c r="Z65" s="16">
        <v>9.4992536300719202E-4</v>
      </c>
      <c r="AA65" s="16">
        <v>7.7696723788146902E-4</v>
      </c>
      <c r="AB65" s="16">
        <v>2.52453081832905E-3</v>
      </c>
      <c r="AC65" s="16">
        <v>4.3475898049019098E-4</v>
      </c>
      <c r="AD65" s="16">
        <v>0</v>
      </c>
      <c r="AE65" s="16">
        <v>6.3149031714846999E-4</v>
      </c>
      <c r="AF65" s="16">
        <v>2.8809386621968499E-3</v>
      </c>
      <c r="AG65" s="16">
        <v>3.5771776068681802E-4</v>
      </c>
      <c r="AH65" s="16">
        <f t="shared" si="0"/>
        <v>8.574381916603346E-4</v>
      </c>
    </row>
    <row r="66" spans="1:34" x14ac:dyDescent="0.25">
      <c r="A66" s="15" t="s">
        <v>143</v>
      </c>
      <c r="B66" s="16">
        <v>0</v>
      </c>
      <c r="C66" s="16">
        <v>0</v>
      </c>
      <c r="D66" s="16">
        <v>0</v>
      </c>
      <c r="E66" s="16">
        <v>0</v>
      </c>
      <c r="F66" s="16">
        <v>0</v>
      </c>
      <c r="G66" s="16">
        <v>1.82232346241458E-3</v>
      </c>
      <c r="H66" s="16">
        <v>1.15227039945374E-3</v>
      </c>
      <c r="I66" s="16">
        <v>0</v>
      </c>
      <c r="J66" s="16">
        <v>0</v>
      </c>
      <c r="K66" s="16">
        <v>2.0034797279485398E-3</v>
      </c>
      <c r="L66" s="16">
        <v>2.0001904943327902E-3</v>
      </c>
      <c r="M66" s="16">
        <v>0</v>
      </c>
      <c r="N66" s="16">
        <v>0</v>
      </c>
      <c r="O66" s="16">
        <v>1.0732117026737E-3</v>
      </c>
      <c r="P66" s="16">
        <v>1.30953535745465E-3</v>
      </c>
      <c r="Q66" s="16">
        <v>1.3345961770277301E-3</v>
      </c>
      <c r="R66" s="16">
        <v>0</v>
      </c>
      <c r="S66" s="16">
        <v>0</v>
      </c>
      <c r="T66" s="16">
        <v>1.37245931638455E-3</v>
      </c>
      <c r="U66" s="16">
        <v>4.6268111530500498E-3</v>
      </c>
      <c r="V66" s="16">
        <v>1.0862818125388001E-3</v>
      </c>
      <c r="W66" s="16">
        <v>3.0539013589861002E-4</v>
      </c>
      <c r="X66" s="16">
        <v>6.6105769230769202E-4</v>
      </c>
      <c r="Y66" s="16">
        <v>0</v>
      </c>
      <c r="Z66" s="16">
        <v>0</v>
      </c>
      <c r="AA66" s="16">
        <v>8.6329693097941004E-4</v>
      </c>
      <c r="AB66" s="16">
        <v>1.2384490806897201E-3</v>
      </c>
      <c r="AC66" s="16">
        <v>0</v>
      </c>
      <c r="AD66" s="16">
        <v>0</v>
      </c>
      <c r="AE66" s="16">
        <v>0</v>
      </c>
      <c r="AF66" s="16">
        <v>2.3047509297574801E-3</v>
      </c>
      <c r="AG66" s="16">
        <v>1.84820843021523E-3</v>
      </c>
      <c r="AH66" s="16">
        <f t="shared" si="0"/>
        <v>7.8132227509772746E-4</v>
      </c>
    </row>
    <row r="67" spans="1:34" x14ac:dyDescent="0.25">
      <c r="A67" s="15" t="s">
        <v>144</v>
      </c>
      <c r="B67" s="16">
        <v>0</v>
      </c>
      <c r="C67" s="16">
        <v>4.0477636106051398E-4</v>
      </c>
      <c r="D67" s="16">
        <v>0</v>
      </c>
      <c r="E67" s="16">
        <v>7.8816820436737904E-4</v>
      </c>
      <c r="F67" s="16">
        <v>2.6948730041096802E-4</v>
      </c>
      <c r="G67" s="16">
        <v>1.4123006833713001E-3</v>
      </c>
      <c r="H67" s="16">
        <v>0</v>
      </c>
      <c r="I67" s="16">
        <v>1.20004800192008E-4</v>
      </c>
      <c r="J67" s="16">
        <v>0</v>
      </c>
      <c r="K67" s="16">
        <v>3.16338904412928E-4</v>
      </c>
      <c r="L67" s="16">
        <v>3.3336508238879898E-4</v>
      </c>
      <c r="M67" s="16">
        <v>9.8130358434046099E-4</v>
      </c>
      <c r="N67" s="16">
        <v>6.5690074229783895E-4</v>
      </c>
      <c r="O67" s="16">
        <v>1.86645513508469E-4</v>
      </c>
      <c r="P67" s="16">
        <v>1.6490445242021499E-3</v>
      </c>
      <c r="Q67" s="16">
        <v>4.7356638539693499E-4</v>
      </c>
      <c r="R67" s="16">
        <v>4.3913578078341801E-4</v>
      </c>
      <c r="S67" s="16">
        <v>1.3198944084473201E-3</v>
      </c>
      <c r="T67" s="16">
        <v>1.1763936997581899E-3</v>
      </c>
      <c r="U67" s="16">
        <v>1.21758188238159E-4</v>
      </c>
      <c r="V67" s="16">
        <v>0</v>
      </c>
      <c r="W67" s="16">
        <v>1.90868834936632E-4</v>
      </c>
      <c r="X67" s="16">
        <v>1.5625000000000001E-3</v>
      </c>
      <c r="Y67" s="16">
        <v>3.29411764705882E-4</v>
      </c>
      <c r="Z67" s="16">
        <v>5.4281449314696703E-4</v>
      </c>
      <c r="AA67" s="16">
        <v>4.3164846548970502E-4</v>
      </c>
      <c r="AB67" s="16">
        <v>6.6685719729446503E-4</v>
      </c>
      <c r="AC67" s="16">
        <v>4.3475898049019097E-3</v>
      </c>
      <c r="AD67" s="16">
        <v>3.0068516784147502E-3</v>
      </c>
      <c r="AE67" s="16">
        <v>6.3149031714846999E-4</v>
      </c>
      <c r="AF67" s="16">
        <v>3.6666492064323499E-4</v>
      </c>
      <c r="AG67" s="16">
        <v>1.66934954987182E-3</v>
      </c>
      <c r="AH67" s="16">
        <f t="shared" ref="AH67:AH130" si="1">AVERAGE(B67:AG67)</f>
        <v>7.6234784967908341E-4</v>
      </c>
    </row>
    <row r="68" spans="1:34" x14ac:dyDescent="0.25">
      <c r="A68" s="15" t="s">
        <v>145</v>
      </c>
      <c r="B68" s="16">
        <v>4.07202968057189E-4</v>
      </c>
      <c r="C68" s="16">
        <v>0</v>
      </c>
      <c r="D68" s="16">
        <v>7.6942805847653205E-4</v>
      </c>
      <c r="E68" s="16">
        <v>1.0199823821224899E-3</v>
      </c>
      <c r="F68" s="16">
        <v>0</v>
      </c>
      <c r="G68" s="16">
        <v>5.0113895216400903E-4</v>
      </c>
      <c r="H68" s="16">
        <v>5.1212017753499497E-4</v>
      </c>
      <c r="I68" s="16">
        <v>4.20016800672027E-4</v>
      </c>
      <c r="J68" s="16">
        <v>4.3755469433679199E-4</v>
      </c>
      <c r="K68" s="16">
        <v>1.2653556176517101E-3</v>
      </c>
      <c r="L68" s="16">
        <v>1.0000952471664001E-3</v>
      </c>
      <c r="M68" s="16">
        <v>1.7560169403987201E-3</v>
      </c>
      <c r="N68" s="16">
        <v>5.9121066806805498E-4</v>
      </c>
      <c r="O68" s="16">
        <v>6.5325929727964198E-4</v>
      </c>
      <c r="P68" s="16">
        <v>8.2452226210107701E-4</v>
      </c>
      <c r="Q68" s="16">
        <v>0</v>
      </c>
      <c r="R68" s="16">
        <v>7.0261724925346899E-4</v>
      </c>
      <c r="S68" s="16">
        <v>0</v>
      </c>
      <c r="T68" s="16">
        <v>9.1497287758970003E-4</v>
      </c>
      <c r="U68" s="16">
        <v>8.1172125492106001E-4</v>
      </c>
      <c r="V68" s="16">
        <v>1.5518311607697099E-4</v>
      </c>
      <c r="W68" s="16">
        <v>2.5576423881508601E-3</v>
      </c>
      <c r="X68" s="16">
        <v>6.6105769230769202E-4</v>
      </c>
      <c r="Y68" s="16">
        <v>1.03529411764706E-3</v>
      </c>
      <c r="Z68" s="16">
        <v>1.5379743972497399E-3</v>
      </c>
      <c r="AA68" s="16">
        <v>3.0215392584279402E-4</v>
      </c>
      <c r="AB68" s="16">
        <v>2.8579594169762801E-4</v>
      </c>
      <c r="AC68" s="16">
        <v>8.6951796098038196E-4</v>
      </c>
      <c r="AD68" s="16">
        <v>1.87312071770099E-3</v>
      </c>
      <c r="AE68" s="16">
        <v>1.4734774066797599E-3</v>
      </c>
      <c r="AF68" s="16">
        <v>9.9523335603163808E-4</v>
      </c>
      <c r="AG68" s="16">
        <v>0</v>
      </c>
      <c r="AH68" s="16">
        <f t="shared" si="1"/>
        <v>7.6042707712998094E-4</v>
      </c>
    </row>
    <row r="69" spans="1:34" x14ac:dyDescent="0.25">
      <c r="A69" s="15" t="s">
        <v>146</v>
      </c>
      <c r="B69" s="16">
        <v>2.1717491629716702E-3</v>
      </c>
      <c r="C69" s="16">
        <v>1.1131349929164099E-3</v>
      </c>
      <c r="D69" s="16">
        <v>1.12849448576558E-3</v>
      </c>
      <c r="E69" s="16">
        <v>2.0399647642449798E-3</v>
      </c>
      <c r="F69" s="16">
        <v>3.16647577982888E-3</v>
      </c>
      <c r="G69" s="16">
        <v>0</v>
      </c>
      <c r="H69" s="16">
        <v>0</v>
      </c>
      <c r="I69" s="16">
        <v>1.1400456018240701E-3</v>
      </c>
      <c r="J69" s="16">
        <v>3.1253906738342298E-4</v>
      </c>
      <c r="K69" s="16">
        <v>2.1089260294195199E-4</v>
      </c>
      <c r="L69" s="16">
        <v>7.6197733117439796E-4</v>
      </c>
      <c r="M69" s="16">
        <v>1.1878938126226599E-3</v>
      </c>
      <c r="N69" s="16">
        <v>0</v>
      </c>
      <c r="O69" s="16">
        <v>0</v>
      </c>
      <c r="P69" s="16">
        <v>0</v>
      </c>
      <c r="Q69" s="16">
        <v>0</v>
      </c>
      <c r="R69" s="16">
        <v>3.5130862462673502E-3</v>
      </c>
      <c r="S69" s="16">
        <v>1.07991360691145E-3</v>
      </c>
      <c r="T69" s="16">
        <v>0</v>
      </c>
      <c r="U69" s="16">
        <v>3.2468850196842403E-4</v>
      </c>
      <c r="V69" s="16">
        <v>1.9656528036416298E-3</v>
      </c>
      <c r="W69" s="16">
        <v>0</v>
      </c>
      <c r="X69" s="16">
        <v>4.8076923076923101E-4</v>
      </c>
      <c r="Y69" s="16">
        <v>0</v>
      </c>
      <c r="Z69" s="16">
        <v>9.9515990410277292E-4</v>
      </c>
      <c r="AA69" s="16">
        <v>0</v>
      </c>
      <c r="AB69" s="16">
        <v>0</v>
      </c>
      <c r="AC69" s="16">
        <v>0</v>
      </c>
      <c r="AD69" s="16">
        <v>3.4504855326070898E-4</v>
      </c>
      <c r="AE69" s="16">
        <v>0</v>
      </c>
      <c r="AF69" s="16">
        <v>0</v>
      </c>
      <c r="AG69" s="16">
        <v>1.55011029630955E-3</v>
      </c>
      <c r="AH69" s="16">
        <f t="shared" si="1"/>
        <v>7.3398739827828575E-4</v>
      </c>
    </row>
    <row r="70" spans="1:34" x14ac:dyDescent="0.25">
      <c r="A70" s="15" t="s">
        <v>147</v>
      </c>
      <c r="B70" s="16">
        <v>1.7193014206859101E-3</v>
      </c>
      <c r="C70" s="16">
        <v>7.5895567698846405E-4</v>
      </c>
      <c r="D70" s="16">
        <v>6.1554244678122504E-4</v>
      </c>
      <c r="E70" s="16">
        <v>6.9544253326533402E-4</v>
      </c>
      <c r="F70" s="16">
        <v>0</v>
      </c>
      <c r="G70" s="16">
        <v>1.00227790432802E-3</v>
      </c>
      <c r="H70" s="16">
        <v>3.4141345168999698E-4</v>
      </c>
      <c r="I70" s="16">
        <v>0</v>
      </c>
      <c r="J70" s="16">
        <v>6.2507813476684595E-4</v>
      </c>
      <c r="K70" s="16">
        <v>0</v>
      </c>
      <c r="L70" s="16">
        <v>1.428707495952E-4</v>
      </c>
      <c r="M70" s="16">
        <v>1.03295114141101E-4</v>
      </c>
      <c r="N70" s="16">
        <v>5.2552059383827101E-4</v>
      </c>
      <c r="O70" s="16">
        <v>0</v>
      </c>
      <c r="P70" s="16">
        <v>3.3950916674750197E-4</v>
      </c>
      <c r="Q70" s="16">
        <v>5.5966936456001396E-4</v>
      </c>
      <c r="R70" s="16">
        <v>0</v>
      </c>
      <c r="S70" s="16">
        <v>2.9997600191984598E-4</v>
      </c>
      <c r="T70" s="16">
        <v>1.24174890530031E-3</v>
      </c>
      <c r="U70" s="16">
        <v>2.43516376476318E-3</v>
      </c>
      <c r="V70" s="16">
        <v>1.0345541071798101E-4</v>
      </c>
      <c r="W70" s="16">
        <v>7.6347533974652595E-4</v>
      </c>
      <c r="X70" s="16">
        <v>1.0817307692307699E-3</v>
      </c>
      <c r="Y70" s="16">
        <v>8.4705882352941202E-4</v>
      </c>
      <c r="Z70" s="16">
        <v>1.1308635273895101E-3</v>
      </c>
      <c r="AA70" s="16">
        <v>9.9279147062632201E-4</v>
      </c>
      <c r="AB70" s="16">
        <v>8.5738782509288403E-4</v>
      </c>
      <c r="AC70" s="16">
        <v>2.17379490245095E-4</v>
      </c>
      <c r="AD70" s="16">
        <v>1.38019421304284E-3</v>
      </c>
      <c r="AE70" s="16">
        <v>8.4198708953129296E-4</v>
      </c>
      <c r="AF70" s="16">
        <v>1.72856319731811E-3</v>
      </c>
      <c r="AG70" s="16">
        <v>1.72896917665295E-3</v>
      </c>
      <c r="AH70" s="16">
        <f t="shared" si="1"/>
        <v>7.2123817382796604E-4</v>
      </c>
    </row>
    <row r="71" spans="1:34" x14ac:dyDescent="0.25">
      <c r="A71" s="15" t="s">
        <v>148</v>
      </c>
      <c r="B71" s="16">
        <v>4.07202968057189E-4</v>
      </c>
      <c r="C71" s="16">
        <v>0</v>
      </c>
      <c r="D71" s="16">
        <v>0</v>
      </c>
      <c r="E71" s="16">
        <v>1.6690620798368E-3</v>
      </c>
      <c r="F71" s="16">
        <v>5.3897460082193605E-4</v>
      </c>
      <c r="G71" s="16">
        <v>7.2892938496583104E-4</v>
      </c>
      <c r="H71" s="16">
        <v>3.4141345168999698E-4</v>
      </c>
      <c r="I71" s="16">
        <v>0</v>
      </c>
      <c r="J71" s="16">
        <v>8.7510938867358399E-4</v>
      </c>
      <c r="K71" s="16">
        <v>1.3708019191226899E-3</v>
      </c>
      <c r="L71" s="16">
        <v>1.0953424135632E-3</v>
      </c>
      <c r="M71" s="16">
        <v>1.85931205453982E-3</v>
      </c>
      <c r="N71" s="16">
        <v>0</v>
      </c>
      <c r="O71" s="16">
        <v>3.2662964863982099E-4</v>
      </c>
      <c r="P71" s="16">
        <v>9.7002619070714899E-4</v>
      </c>
      <c r="Q71" s="16">
        <v>6.4577234372309303E-4</v>
      </c>
      <c r="R71" s="16">
        <v>0</v>
      </c>
      <c r="S71" s="16">
        <v>0</v>
      </c>
      <c r="T71" s="16">
        <v>1.30710411084243E-3</v>
      </c>
      <c r="U71" s="16">
        <v>2.4351637647631799E-4</v>
      </c>
      <c r="V71" s="16">
        <v>2.5863852679495098E-4</v>
      </c>
      <c r="W71" s="16">
        <v>3.4356390288593699E-4</v>
      </c>
      <c r="X71" s="16">
        <v>7.2115384615384598E-4</v>
      </c>
      <c r="Y71" s="16">
        <v>1.2235294117647099E-3</v>
      </c>
      <c r="Z71" s="16">
        <v>1.9903198082055502E-3</v>
      </c>
      <c r="AA71" s="16">
        <v>6.9063754478352799E-4</v>
      </c>
      <c r="AB71" s="16">
        <v>1.09555110984091E-3</v>
      </c>
      <c r="AC71" s="16">
        <v>0</v>
      </c>
      <c r="AD71" s="16">
        <v>4.9292650465815595E-4</v>
      </c>
      <c r="AE71" s="16">
        <v>1.54364299747404E-3</v>
      </c>
      <c r="AF71" s="16">
        <v>1.0999947619297101E-3</v>
      </c>
      <c r="AG71" s="16">
        <v>1.19239253562273E-3</v>
      </c>
      <c r="AH71" s="16">
        <f t="shared" si="1"/>
        <v>7.1973587130543524E-4</v>
      </c>
    </row>
    <row r="72" spans="1:34" x14ac:dyDescent="0.25">
      <c r="A72" s="15" t="s">
        <v>149</v>
      </c>
      <c r="B72" s="16">
        <v>0</v>
      </c>
      <c r="C72" s="16">
        <v>3.5417931592795002E-4</v>
      </c>
      <c r="D72" s="16">
        <v>0</v>
      </c>
      <c r="E72" s="16">
        <v>5.5635402661226795E-4</v>
      </c>
      <c r="F72" s="16">
        <v>4.0423095061645198E-4</v>
      </c>
      <c r="G72" s="16">
        <v>0</v>
      </c>
      <c r="H72" s="16">
        <v>2.9873677022874701E-4</v>
      </c>
      <c r="I72" s="16">
        <v>0</v>
      </c>
      <c r="J72" s="16">
        <v>4.3755469433679199E-4</v>
      </c>
      <c r="K72" s="16">
        <v>1.89803342647757E-3</v>
      </c>
      <c r="L72" s="16">
        <v>7.1435374797599802E-4</v>
      </c>
      <c r="M72" s="16">
        <v>1.0329511414110099E-3</v>
      </c>
      <c r="N72" s="16">
        <v>0</v>
      </c>
      <c r="O72" s="16">
        <v>9.3322756754234495E-4</v>
      </c>
      <c r="P72" s="16">
        <v>4.3651178581821702E-4</v>
      </c>
      <c r="Q72" s="16">
        <v>0</v>
      </c>
      <c r="R72" s="16">
        <v>0</v>
      </c>
      <c r="S72" s="16">
        <v>4.7996160307175399E-4</v>
      </c>
      <c r="T72" s="16">
        <v>1.76459054963728E-3</v>
      </c>
      <c r="U72" s="16">
        <v>1.1769958196355399E-3</v>
      </c>
      <c r="V72" s="16">
        <v>5.6900475894889301E-4</v>
      </c>
      <c r="W72" s="16">
        <v>5.7260650480989498E-4</v>
      </c>
      <c r="X72" s="16">
        <v>0</v>
      </c>
      <c r="Y72" s="16">
        <v>0</v>
      </c>
      <c r="Z72" s="16">
        <v>2.3974306780657701E-3</v>
      </c>
      <c r="AA72" s="16">
        <v>9.9279147062632201E-4</v>
      </c>
      <c r="AB72" s="16">
        <v>5.2395922644565102E-4</v>
      </c>
      <c r="AC72" s="16">
        <v>2.2281397750122298E-3</v>
      </c>
      <c r="AD72" s="16">
        <v>5.4221915512397099E-4</v>
      </c>
      <c r="AE72" s="16">
        <v>8.4198708953129404E-4</v>
      </c>
      <c r="AF72" s="16">
        <v>1.67618249436907E-3</v>
      </c>
      <c r="AG72" s="16">
        <v>8.3467477493590905E-4</v>
      </c>
      <c r="AH72" s="16">
        <f t="shared" si="1"/>
        <v>6.7708366647377892E-4</v>
      </c>
    </row>
    <row r="73" spans="1:34" x14ac:dyDescent="0.25">
      <c r="A73" s="15" t="s">
        <v>150</v>
      </c>
      <c r="B73" s="16">
        <v>0</v>
      </c>
      <c r="C73" s="16">
        <v>4.5537340619307897E-4</v>
      </c>
      <c r="D73" s="16">
        <v>0</v>
      </c>
      <c r="E73" s="16">
        <v>0</v>
      </c>
      <c r="F73" s="16">
        <v>4.0423095061645198E-4</v>
      </c>
      <c r="G73" s="16">
        <v>3.18906605922551E-4</v>
      </c>
      <c r="H73" s="16">
        <v>0</v>
      </c>
      <c r="I73" s="16">
        <v>0</v>
      </c>
      <c r="J73" s="16">
        <v>4.3755469433679199E-4</v>
      </c>
      <c r="K73" s="16">
        <v>9.4901671323878401E-4</v>
      </c>
      <c r="L73" s="16">
        <v>7.6197733117439699E-4</v>
      </c>
      <c r="M73" s="16">
        <v>1.5494267121165101E-3</v>
      </c>
      <c r="N73" s="16">
        <v>6.5690074229783895E-4</v>
      </c>
      <c r="O73" s="16">
        <v>9.7988894591946206E-4</v>
      </c>
      <c r="P73" s="16">
        <v>7.2751964303036196E-4</v>
      </c>
      <c r="Q73" s="16">
        <v>8.1797830204925097E-4</v>
      </c>
      <c r="R73" s="16">
        <v>0</v>
      </c>
      <c r="S73" s="16">
        <v>2.9997600191984598E-4</v>
      </c>
      <c r="T73" s="16">
        <v>0</v>
      </c>
      <c r="U73" s="16">
        <v>7.7113519217500697E-4</v>
      </c>
      <c r="V73" s="16">
        <v>3.1036623215394197E-4</v>
      </c>
      <c r="W73" s="16">
        <v>3.4356390288593699E-4</v>
      </c>
      <c r="X73" s="16">
        <v>0</v>
      </c>
      <c r="Y73" s="16">
        <v>2.91764705882353E-3</v>
      </c>
      <c r="Z73" s="16">
        <v>8.1422173972045097E-4</v>
      </c>
      <c r="AA73" s="16">
        <v>4.3164846548970502E-4</v>
      </c>
      <c r="AB73" s="16">
        <v>5.2395922644565102E-4</v>
      </c>
      <c r="AC73" s="16">
        <v>5.4344872561273903E-4</v>
      </c>
      <c r="AD73" s="16">
        <v>3.6969487849361701E-3</v>
      </c>
      <c r="AE73" s="16">
        <v>0</v>
      </c>
      <c r="AF73" s="16">
        <v>1.3618982766748699E-3</v>
      </c>
      <c r="AG73" s="16">
        <v>1.37125141596614E-3</v>
      </c>
      <c r="AH73" s="16">
        <f t="shared" si="1"/>
        <v>6.701512209281084E-4</v>
      </c>
    </row>
    <row r="74" spans="1:34" x14ac:dyDescent="0.25">
      <c r="A74" s="15" t="s">
        <v>151</v>
      </c>
      <c r="B74" s="16">
        <v>5.4293729074291895E-4</v>
      </c>
      <c r="C74" s="16">
        <v>0</v>
      </c>
      <c r="D74" s="16">
        <v>1.5388561169530599E-4</v>
      </c>
      <c r="E74" s="16">
        <v>7.8816820436737904E-4</v>
      </c>
      <c r="F74" s="16">
        <v>4.7160277571919401E-4</v>
      </c>
      <c r="G74" s="16">
        <v>8.6560364464692498E-4</v>
      </c>
      <c r="H74" s="16">
        <v>0</v>
      </c>
      <c r="I74" s="16">
        <v>6.6002640105604295E-4</v>
      </c>
      <c r="J74" s="16">
        <v>0</v>
      </c>
      <c r="K74" s="16">
        <v>1.0544630147097599E-3</v>
      </c>
      <c r="L74" s="16">
        <v>1.90494332793599E-4</v>
      </c>
      <c r="M74" s="16">
        <v>1.4977791550459601E-3</v>
      </c>
      <c r="N74" s="16">
        <v>5.9121066806805498E-4</v>
      </c>
      <c r="O74" s="16">
        <v>4.1995240539405499E-4</v>
      </c>
      <c r="P74" s="16">
        <v>2.9100785721214499E-4</v>
      </c>
      <c r="Q74" s="16">
        <v>5.1661787497847404E-4</v>
      </c>
      <c r="R74" s="16">
        <v>6.1479009309678596E-4</v>
      </c>
      <c r="S74" s="16">
        <v>0</v>
      </c>
      <c r="T74" s="16">
        <v>5.2284164433697095E-4</v>
      </c>
      <c r="U74" s="16">
        <v>3.2468850196842403E-4</v>
      </c>
      <c r="V74" s="16">
        <v>1.0345541071798101E-4</v>
      </c>
      <c r="W74" s="16">
        <v>9.1617040769583098E-4</v>
      </c>
      <c r="X74" s="16">
        <v>5.4086538461538497E-4</v>
      </c>
      <c r="Y74" s="16">
        <v>6.5882352941176497E-4</v>
      </c>
      <c r="Z74" s="16">
        <v>1.5832089383453301E-3</v>
      </c>
      <c r="AA74" s="16">
        <v>3.4531877239176502E-4</v>
      </c>
      <c r="AB74" s="16">
        <v>3.8106125559683702E-4</v>
      </c>
      <c r="AC74" s="16">
        <v>1.19558719634802E-3</v>
      </c>
      <c r="AD74" s="16">
        <v>1.38019421304284E-3</v>
      </c>
      <c r="AE74" s="16">
        <v>8.4198708953129296E-4</v>
      </c>
      <c r="AF74" s="16">
        <v>1.88570530616521E-3</v>
      </c>
      <c r="AG74" s="16">
        <v>1.72896917665295E-3</v>
      </c>
      <c r="AH74" s="16">
        <f t="shared" si="1"/>
        <v>6.5835675488585014E-4</v>
      </c>
    </row>
    <row r="75" spans="1:34" x14ac:dyDescent="0.25">
      <c r="A75" s="15" t="s">
        <v>152</v>
      </c>
      <c r="B75" s="16">
        <v>4.07202968057189E-4</v>
      </c>
      <c r="C75" s="16">
        <v>1.56850839910949E-3</v>
      </c>
      <c r="D75" s="16">
        <v>4.1036163118748399E-4</v>
      </c>
      <c r="E75" s="16">
        <v>2.31814177755111E-4</v>
      </c>
      <c r="F75" s="16">
        <v>3.3685912551371E-4</v>
      </c>
      <c r="G75" s="16">
        <v>3.18906605922551E-4</v>
      </c>
      <c r="H75" s="16">
        <v>2.9873677022874701E-4</v>
      </c>
      <c r="I75" s="16">
        <v>3.00012000480019E-3</v>
      </c>
      <c r="J75" s="16">
        <v>2.5003125390673798E-4</v>
      </c>
      <c r="K75" s="16">
        <v>4.2178520588390399E-4</v>
      </c>
      <c r="L75" s="16">
        <v>0</v>
      </c>
      <c r="M75" s="16">
        <v>3.0988534242330302E-4</v>
      </c>
      <c r="N75" s="16">
        <v>5.9121066806805498E-4</v>
      </c>
      <c r="O75" s="16">
        <v>8.3990481078811095E-4</v>
      </c>
      <c r="P75" s="16">
        <v>1.3580366669900101E-3</v>
      </c>
      <c r="Q75" s="16">
        <v>8.6102979163079003E-4</v>
      </c>
      <c r="R75" s="16">
        <v>2.6348146847005098E-4</v>
      </c>
      <c r="S75" s="16">
        <v>2.9997600191984598E-4</v>
      </c>
      <c r="T75" s="16">
        <v>0</v>
      </c>
      <c r="U75" s="16">
        <v>6.4937700393684805E-4</v>
      </c>
      <c r="V75" s="16">
        <v>3.1036623215394197E-4</v>
      </c>
      <c r="W75" s="16">
        <v>1.5269506794930501E-4</v>
      </c>
      <c r="X75" s="16">
        <v>2.22355769230769E-3</v>
      </c>
      <c r="Y75" s="16">
        <v>6.11764705882353E-4</v>
      </c>
      <c r="Z75" s="16">
        <v>6.7851811643370905E-4</v>
      </c>
      <c r="AA75" s="16">
        <v>5.6114300513661699E-4</v>
      </c>
      <c r="AB75" s="16">
        <v>5.2395922644565102E-4</v>
      </c>
      <c r="AC75" s="16">
        <v>0</v>
      </c>
      <c r="AD75" s="16">
        <v>2.8589737270173E-3</v>
      </c>
      <c r="AE75" s="16">
        <v>0</v>
      </c>
      <c r="AF75" s="16">
        <v>5.7618773243936895E-4</v>
      </c>
      <c r="AG75" s="16">
        <v>0</v>
      </c>
      <c r="AH75" s="16">
        <f t="shared" si="1"/>
        <v>6.5357479382368948E-4</v>
      </c>
    </row>
    <row r="76" spans="1:34" x14ac:dyDescent="0.25">
      <c r="A76" s="15" t="s">
        <v>153</v>
      </c>
      <c r="B76" s="16">
        <v>1.3120984526287199E-3</v>
      </c>
      <c r="C76" s="16">
        <v>2.0238818053025699E-4</v>
      </c>
      <c r="D76" s="16">
        <v>2.0518081559374199E-4</v>
      </c>
      <c r="E76" s="16">
        <v>1.0199823821224899E-3</v>
      </c>
      <c r="F76" s="16">
        <v>4.7160277571919401E-4</v>
      </c>
      <c r="G76" s="16">
        <v>1.6856492027334899E-3</v>
      </c>
      <c r="H76" s="16">
        <v>2.9873677022874701E-4</v>
      </c>
      <c r="I76" s="16">
        <v>1.5000600024001E-3</v>
      </c>
      <c r="J76" s="16">
        <v>0</v>
      </c>
      <c r="K76" s="16">
        <v>0</v>
      </c>
      <c r="L76" s="16">
        <v>1.3334603295552E-3</v>
      </c>
      <c r="M76" s="16">
        <v>2.0659022828220199E-4</v>
      </c>
      <c r="N76" s="16">
        <v>0</v>
      </c>
      <c r="O76" s="16">
        <v>1.86645513508469E-4</v>
      </c>
      <c r="P76" s="16">
        <v>1.30953535745465E-3</v>
      </c>
      <c r="Q76" s="16">
        <v>1.29154468744619E-4</v>
      </c>
      <c r="R76" s="16">
        <v>0</v>
      </c>
      <c r="S76" s="16">
        <v>2.3998080153587699E-4</v>
      </c>
      <c r="T76" s="16">
        <v>1.96065616626364E-4</v>
      </c>
      <c r="U76" s="16">
        <v>5.2761881569868903E-4</v>
      </c>
      <c r="V76" s="16">
        <v>1.34492033933375E-3</v>
      </c>
      <c r="W76" s="16">
        <v>1.79416704840433E-3</v>
      </c>
      <c r="X76" s="16">
        <v>7.2115384615384598E-4</v>
      </c>
      <c r="Y76" s="16">
        <v>4.7058823529411799E-4</v>
      </c>
      <c r="Z76" s="16">
        <v>0</v>
      </c>
      <c r="AA76" s="16">
        <v>6.4747269823455802E-4</v>
      </c>
      <c r="AB76" s="16">
        <v>1.52424502238735E-3</v>
      </c>
      <c r="AC76" s="16">
        <v>0</v>
      </c>
      <c r="AD76" s="16">
        <v>0</v>
      </c>
      <c r="AE76" s="16">
        <v>0</v>
      </c>
      <c r="AF76" s="16">
        <v>9.9523335603163808E-4</v>
      </c>
      <c r="AG76" s="16">
        <v>2.38478507124545E-4</v>
      </c>
      <c r="AH76" s="16">
        <f t="shared" si="1"/>
        <v>5.8003152394771698E-4</v>
      </c>
    </row>
    <row r="77" spans="1:34" x14ac:dyDescent="0.25">
      <c r="A77" s="15" t="s">
        <v>154</v>
      </c>
      <c r="B77" s="16">
        <v>0</v>
      </c>
      <c r="C77" s="16">
        <v>2.5298522566282101E-4</v>
      </c>
      <c r="D77" s="16">
        <v>0</v>
      </c>
      <c r="E77" s="16">
        <v>4.6362835551022299E-4</v>
      </c>
      <c r="F77" s="16">
        <v>0</v>
      </c>
      <c r="G77" s="16">
        <v>6.3781321184510297E-4</v>
      </c>
      <c r="H77" s="16">
        <v>1.70706725844998E-4</v>
      </c>
      <c r="I77" s="16">
        <v>3.6001440057602301E-4</v>
      </c>
      <c r="J77" s="16">
        <v>1.2501562695336899E-4</v>
      </c>
      <c r="K77" s="16">
        <v>5.2723150735487997E-4</v>
      </c>
      <c r="L77" s="16">
        <v>2.8574149919039898E-4</v>
      </c>
      <c r="M77" s="16">
        <v>2.5823778535275302E-4</v>
      </c>
      <c r="N77" s="16">
        <v>2.6276029691913599E-4</v>
      </c>
      <c r="O77" s="16">
        <v>6.9992067565675898E-4</v>
      </c>
      <c r="P77" s="16">
        <v>7.2751964303036196E-4</v>
      </c>
      <c r="Q77" s="16">
        <v>3.4441191665231599E-4</v>
      </c>
      <c r="R77" s="16">
        <v>0</v>
      </c>
      <c r="S77" s="16">
        <v>3.5997120230381601E-4</v>
      </c>
      <c r="T77" s="16">
        <v>6.5355205542121401E-4</v>
      </c>
      <c r="U77" s="16">
        <v>3.6527456471447702E-4</v>
      </c>
      <c r="V77" s="16">
        <v>0</v>
      </c>
      <c r="W77" s="16">
        <v>4.1991143686058902E-4</v>
      </c>
      <c r="X77" s="16">
        <v>2.4038461538461499E-4</v>
      </c>
      <c r="Y77" s="16">
        <v>2.3058823529411802E-3</v>
      </c>
      <c r="Z77" s="16">
        <v>3.6187632876464497E-4</v>
      </c>
      <c r="AA77" s="16">
        <v>6.4747269823455802E-4</v>
      </c>
      <c r="AB77" s="16">
        <v>8.5738782509288403E-4</v>
      </c>
      <c r="AC77" s="16">
        <v>8.1517308841910796E-4</v>
      </c>
      <c r="AD77" s="16">
        <v>6.9009710652141796E-4</v>
      </c>
      <c r="AE77" s="16">
        <v>2.8066236317709798E-4</v>
      </c>
      <c r="AF77" s="16">
        <v>3.40474569168718E-3</v>
      </c>
      <c r="AG77" s="16">
        <v>1.3116317891850001E-3</v>
      </c>
      <c r="AH77" s="16">
        <f t="shared" si="1"/>
        <v>5.5718781216427887E-4</v>
      </c>
    </row>
    <row r="78" spans="1:34" x14ac:dyDescent="0.25">
      <c r="A78" s="15" t="s">
        <v>155</v>
      </c>
      <c r="B78" s="16">
        <v>6.7867161342864896E-4</v>
      </c>
      <c r="C78" s="16">
        <v>1.51791135397693E-4</v>
      </c>
      <c r="D78" s="16">
        <v>6.1554244678122601E-4</v>
      </c>
      <c r="E78" s="16">
        <v>1.0199823821224899E-3</v>
      </c>
      <c r="F78" s="16">
        <v>2.6948730041096802E-4</v>
      </c>
      <c r="G78" s="16">
        <v>1.5945330296127599E-3</v>
      </c>
      <c r="H78" s="16">
        <v>0</v>
      </c>
      <c r="I78" s="16">
        <v>0</v>
      </c>
      <c r="J78" s="16">
        <v>6.87585948243531E-4</v>
      </c>
      <c r="K78" s="16">
        <v>0</v>
      </c>
      <c r="L78" s="16">
        <v>6.6673016477759796E-4</v>
      </c>
      <c r="M78" s="16">
        <v>1.03295114141101E-4</v>
      </c>
      <c r="N78" s="16">
        <v>9.1966103921697396E-4</v>
      </c>
      <c r="O78" s="16">
        <v>7.4658205403387598E-4</v>
      </c>
      <c r="P78" s="16">
        <v>3.2495877388689499E-3</v>
      </c>
      <c r="Q78" s="16">
        <v>4.7356638539693499E-4</v>
      </c>
      <c r="R78" s="16">
        <v>2.6348146847005098E-4</v>
      </c>
      <c r="S78" s="16">
        <v>0</v>
      </c>
      <c r="T78" s="16">
        <v>0</v>
      </c>
      <c r="U78" s="16">
        <v>2.4351637647631799E-4</v>
      </c>
      <c r="V78" s="16">
        <v>2.5863852679495098E-4</v>
      </c>
      <c r="W78" s="16">
        <v>1.90868834936632E-4</v>
      </c>
      <c r="X78" s="16">
        <v>0</v>
      </c>
      <c r="Y78" s="16">
        <v>1.8823529411764699E-4</v>
      </c>
      <c r="Z78" s="16">
        <v>2.26172705477903E-4</v>
      </c>
      <c r="AA78" s="16">
        <v>9.0646177752838099E-4</v>
      </c>
      <c r="AB78" s="16">
        <v>1.38134705153853E-3</v>
      </c>
      <c r="AC78" s="16">
        <v>0</v>
      </c>
      <c r="AD78" s="16">
        <v>0</v>
      </c>
      <c r="AE78" s="16">
        <v>0</v>
      </c>
      <c r="AF78" s="16">
        <v>5.7618773243936895E-4</v>
      </c>
      <c r="AG78" s="16">
        <v>1.07315328206045E-3</v>
      </c>
      <c r="AH78" s="16">
        <f t="shared" si="1"/>
        <v>5.1515873132103069E-4</v>
      </c>
    </row>
    <row r="79" spans="1:34" x14ac:dyDescent="0.25">
      <c r="A79" s="15" t="s">
        <v>156</v>
      </c>
      <c r="B79" s="16">
        <v>0</v>
      </c>
      <c r="C79" s="16">
        <v>0</v>
      </c>
      <c r="D79" s="16">
        <v>0</v>
      </c>
      <c r="E79" s="16">
        <v>4.6362835551022299E-4</v>
      </c>
      <c r="F79" s="16">
        <v>0</v>
      </c>
      <c r="G79" s="16">
        <v>1.3667425968109299E-4</v>
      </c>
      <c r="H79" s="16">
        <v>0</v>
      </c>
      <c r="I79" s="16">
        <v>0</v>
      </c>
      <c r="J79" s="16">
        <v>0</v>
      </c>
      <c r="K79" s="16">
        <v>5.2723150735487997E-4</v>
      </c>
      <c r="L79" s="16">
        <v>5.2385941518239801E-4</v>
      </c>
      <c r="M79" s="16">
        <v>6.71418241917157E-4</v>
      </c>
      <c r="N79" s="16">
        <v>0</v>
      </c>
      <c r="O79" s="16">
        <v>0</v>
      </c>
      <c r="P79" s="16">
        <v>6.3051702395964702E-4</v>
      </c>
      <c r="Q79" s="16">
        <v>1.29154468744619E-4</v>
      </c>
      <c r="R79" s="16">
        <v>0</v>
      </c>
      <c r="S79" s="16">
        <v>0</v>
      </c>
      <c r="T79" s="16">
        <v>0</v>
      </c>
      <c r="U79" s="16">
        <v>0</v>
      </c>
      <c r="V79" s="16">
        <v>2.5863852679495098E-4</v>
      </c>
      <c r="W79" s="16">
        <v>0</v>
      </c>
      <c r="X79" s="16">
        <v>0</v>
      </c>
      <c r="Y79" s="16">
        <v>1.8823529411764699E-4</v>
      </c>
      <c r="Z79" s="16">
        <v>1.6736780205364799E-3</v>
      </c>
      <c r="AA79" s="16">
        <v>8.2013208443043996E-4</v>
      </c>
      <c r="AB79" s="16">
        <v>6.1922454034486004E-4</v>
      </c>
      <c r="AC79" s="16">
        <v>0</v>
      </c>
      <c r="AD79" s="16">
        <v>1.42948686350865E-3</v>
      </c>
      <c r="AE79" s="16">
        <v>1.4033118158854899E-4</v>
      </c>
      <c r="AF79" s="16">
        <v>1.04761405898067E-4</v>
      </c>
      <c r="AG79" s="16">
        <v>7.1543552137363596E-3</v>
      </c>
      <c r="AH79" s="16">
        <f t="shared" si="1"/>
        <v>4.834789501033131E-4</v>
      </c>
    </row>
    <row r="80" spans="1:34" x14ac:dyDescent="0.25">
      <c r="A80" s="15" t="s">
        <v>157</v>
      </c>
      <c r="B80" s="16">
        <v>0</v>
      </c>
      <c r="C80" s="16">
        <v>0</v>
      </c>
      <c r="D80" s="16">
        <v>5.7963580405232104E-3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2.31981863236147E-3</v>
      </c>
      <c r="L80" s="16">
        <v>0</v>
      </c>
      <c r="M80" s="16">
        <v>0</v>
      </c>
      <c r="N80" s="16">
        <v>0</v>
      </c>
      <c r="O80" s="16">
        <v>5.5993654052540701E-4</v>
      </c>
      <c r="P80" s="16">
        <v>0</v>
      </c>
      <c r="Q80" s="16">
        <v>1.9803685207508202E-3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0</v>
      </c>
      <c r="AD80" s="16">
        <v>4.73209444471829E-3</v>
      </c>
      <c r="AE80" s="16">
        <v>0</v>
      </c>
      <c r="AF80" s="16">
        <v>0</v>
      </c>
      <c r="AG80" s="16">
        <v>0</v>
      </c>
      <c r="AH80" s="16">
        <f t="shared" si="1"/>
        <v>4.8089300558997491E-4</v>
      </c>
    </row>
    <row r="81" spans="1:34" x14ac:dyDescent="0.25">
      <c r="A81" s="15" t="s">
        <v>158</v>
      </c>
      <c r="B81" s="16">
        <v>0</v>
      </c>
      <c r="C81" s="16">
        <v>1.6697024893746199E-3</v>
      </c>
      <c r="D81" s="16">
        <v>5.1295203898435503E-4</v>
      </c>
      <c r="E81" s="16">
        <v>0</v>
      </c>
      <c r="F81" s="16">
        <v>0</v>
      </c>
      <c r="G81" s="16">
        <v>5.9225512528473796E-4</v>
      </c>
      <c r="H81" s="16">
        <v>0</v>
      </c>
      <c r="I81" s="16">
        <v>0</v>
      </c>
      <c r="J81" s="16">
        <v>3.7504688086010803E-4</v>
      </c>
      <c r="K81" s="16">
        <v>0</v>
      </c>
      <c r="L81" s="16">
        <v>5.2385941518239801E-4</v>
      </c>
      <c r="M81" s="16">
        <v>1.3428364838343101E-3</v>
      </c>
      <c r="N81" s="16">
        <v>4.1384746764763797E-3</v>
      </c>
      <c r="O81" s="16">
        <v>6.9992067565675898E-4</v>
      </c>
      <c r="P81" s="16">
        <v>1.3580366669900101E-3</v>
      </c>
      <c r="Q81" s="16">
        <v>6.4577234372309303E-4</v>
      </c>
      <c r="R81" s="16">
        <v>0</v>
      </c>
      <c r="S81" s="16">
        <v>0</v>
      </c>
      <c r="T81" s="16">
        <v>0</v>
      </c>
      <c r="U81" s="16">
        <v>8.5230731766711295E-4</v>
      </c>
      <c r="V81" s="16">
        <v>0</v>
      </c>
      <c r="W81" s="16">
        <v>4.5808520384791598E-4</v>
      </c>
      <c r="X81" s="16">
        <v>0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v>1.51904038552197E-3</v>
      </c>
      <c r="AG81" s="16">
        <v>4.1733738746795398E-4</v>
      </c>
      <c r="AH81" s="16">
        <f t="shared" si="1"/>
        <v>4.7205084658974141E-4</v>
      </c>
    </row>
    <row r="82" spans="1:34" x14ac:dyDescent="0.25">
      <c r="A82" s="15" t="s">
        <v>159</v>
      </c>
      <c r="B82" s="16">
        <v>1.8097909691430601E-4</v>
      </c>
      <c r="C82" s="16">
        <v>5.0597045132564299E-4</v>
      </c>
      <c r="D82" s="16">
        <v>2.0518081559374199E-4</v>
      </c>
      <c r="E82" s="16">
        <v>6.9544253326533402E-4</v>
      </c>
      <c r="F82" s="16">
        <v>0</v>
      </c>
      <c r="G82" s="16">
        <v>4.1002277904327999E-4</v>
      </c>
      <c r="H82" s="16">
        <v>2.5606008876749801E-3</v>
      </c>
      <c r="I82" s="16">
        <v>0</v>
      </c>
      <c r="J82" s="16">
        <v>0</v>
      </c>
      <c r="K82" s="16">
        <v>5.7995465809036805E-4</v>
      </c>
      <c r="L82" s="16">
        <v>8.0960091437279704E-4</v>
      </c>
      <c r="M82" s="16">
        <v>3.6153289949385399E-4</v>
      </c>
      <c r="N82" s="16">
        <v>0</v>
      </c>
      <c r="O82" s="16">
        <v>3.2662964863982099E-4</v>
      </c>
      <c r="P82" s="16">
        <v>3.8801047628285999E-4</v>
      </c>
      <c r="Q82" s="16">
        <v>2.5830893748923702E-4</v>
      </c>
      <c r="R82" s="16">
        <v>0</v>
      </c>
      <c r="S82" s="16">
        <v>6.5994720422366199E-4</v>
      </c>
      <c r="T82" s="16">
        <v>3.2677602771060701E-4</v>
      </c>
      <c r="U82" s="16">
        <v>5.2761881569868903E-4</v>
      </c>
      <c r="V82" s="16">
        <v>1.5518311607697099E-4</v>
      </c>
      <c r="W82" s="16">
        <v>1.3360818445564201E-3</v>
      </c>
      <c r="X82" s="16">
        <v>6.0096153846153795E-4</v>
      </c>
      <c r="Y82" s="16">
        <v>6.11764705882353E-4</v>
      </c>
      <c r="Z82" s="16">
        <v>1.1308635273895101E-3</v>
      </c>
      <c r="AA82" s="16">
        <v>3.4531877239176399E-4</v>
      </c>
      <c r="AB82" s="16">
        <v>5.7159188339525602E-4</v>
      </c>
      <c r="AC82" s="16">
        <v>3.2606923536764298E-4</v>
      </c>
      <c r="AD82" s="16">
        <v>0</v>
      </c>
      <c r="AE82" s="16">
        <v>9.1215268032556797E-4</v>
      </c>
      <c r="AF82" s="16">
        <v>0</v>
      </c>
      <c r="AG82" s="16">
        <v>0</v>
      </c>
      <c r="AH82" s="16">
        <f t="shared" si="1"/>
        <v>4.6208010780206889E-4</v>
      </c>
    </row>
    <row r="83" spans="1:34" x14ac:dyDescent="0.25">
      <c r="A83" s="15" t="s">
        <v>160</v>
      </c>
      <c r="B83" s="16">
        <v>9.0489548457153195E-4</v>
      </c>
      <c r="C83" s="16">
        <v>2.5298522566282101E-4</v>
      </c>
      <c r="D83" s="16">
        <v>2.5647601949217703E-4</v>
      </c>
      <c r="E83" s="16">
        <v>5.0999119106124604E-4</v>
      </c>
      <c r="F83" s="16">
        <v>0</v>
      </c>
      <c r="G83" s="16">
        <v>5.4669703872437404E-4</v>
      </c>
      <c r="H83" s="16">
        <v>0</v>
      </c>
      <c r="I83" s="16">
        <v>0</v>
      </c>
      <c r="J83" s="16">
        <v>6.2507813476684595E-4</v>
      </c>
      <c r="K83" s="16">
        <v>0</v>
      </c>
      <c r="L83" s="16">
        <v>5.2385941518239899E-4</v>
      </c>
      <c r="M83" s="16">
        <v>7.7471335605825895E-4</v>
      </c>
      <c r="N83" s="16">
        <v>1.0510411876765401E-3</v>
      </c>
      <c r="O83" s="16">
        <v>8.3990481078811095E-4</v>
      </c>
      <c r="P83" s="16">
        <v>7.76020952565719E-4</v>
      </c>
      <c r="Q83" s="16">
        <v>2.1525744790769799E-4</v>
      </c>
      <c r="R83" s="16">
        <v>0</v>
      </c>
      <c r="S83" s="16">
        <v>0</v>
      </c>
      <c r="T83" s="16">
        <v>0</v>
      </c>
      <c r="U83" s="16">
        <v>1.6234425098421201E-4</v>
      </c>
      <c r="V83" s="16">
        <v>4.6554934823091302E-4</v>
      </c>
      <c r="W83" s="16">
        <v>1.5269506794930501E-4</v>
      </c>
      <c r="X83" s="16">
        <v>6.0096153846153795E-4</v>
      </c>
      <c r="Y83" s="16">
        <v>1.4117647058823501E-4</v>
      </c>
      <c r="Z83" s="16">
        <v>7.6898719862486997E-4</v>
      </c>
      <c r="AA83" s="16">
        <v>1.20861570337118E-3</v>
      </c>
      <c r="AB83" s="16">
        <v>8.5738782509288403E-4</v>
      </c>
      <c r="AC83" s="16">
        <v>0</v>
      </c>
      <c r="AD83" s="16">
        <v>4.4363385419233999E-4</v>
      </c>
      <c r="AE83" s="16">
        <v>7.7182149873701903E-4</v>
      </c>
      <c r="AF83" s="16">
        <v>5.23807029490336E-4</v>
      </c>
      <c r="AG83" s="16">
        <v>1.3116317891850001E-3</v>
      </c>
      <c r="AH83" s="16">
        <f t="shared" si="1"/>
        <v>4.5892286998017368E-4</v>
      </c>
    </row>
    <row r="84" spans="1:34" x14ac:dyDescent="0.25">
      <c r="A84" s="15" t="s">
        <v>161</v>
      </c>
      <c r="B84" s="16">
        <v>5.8818206497149598E-4</v>
      </c>
      <c r="C84" s="16">
        <v>3.03582270795386E-4</v>
      </c>
      <c r="D84" s="16">
        <v>0</v>
      </c>
      <c r="E84" s="16">
        <v>0</v>
      </c>
      <c r="F84" s="16">
        <v>2.6948730041096802E-4</v>
      </c>
      <c r="G84" s="16">
        <v>0</v>
      </c>
      <c r="H84" s="16">
        <v>0</v>
      </c>
      <c r="I84" s="16">
        <v>0</v>
      </c>
      <c r="J84" s="16">
        <v>3.1253906738342298E-4</v>
      </c>
      <c r="K84" s="16">
        <v>8.9629356250329497E-4</v>
      </c>
      <c r="L84" s="16">
        <v>1.0953424135632E-3</v>
      </c>
      <c r="M84" s="16">
        <v>0</v>
      </c>
      <c r="N84" s="16">
        <v>0</v>
      </c>
      <c r="O84" s="16">
        <v>4.6661378377117302E-4</v>
      </c>
      <c r="P84" s="16">
        <v>5.3351440488893197E-4</v>
      </c>
      <c r="Q84" s="16">
        <v>0</v>
      </c>
      <c r="R84" s="16">
        <v>0</v>
      </c>
      <c r="S84" s="16">
        <v>0</v>
      </c>
      <c r="T84" s="16">
        <v>0</v>
      </c>
      <c r="U84" s="16">
        <v>2.02930313730265E-4</v>
      </c>
      <c r="V84" s="16">
        <v>4.6554934823091199E-4</v>
      </c>
      <c r="W84" s="16">
        <v>8.3982287372117901E-4</v>
      </c>
      <c r="X84" s="16">
        <v>7.2115384615384598E-4</v>
      </c>
      <c r="Y84" s="16">
        <v>1.36470588235294E-3</v>
      </c>
      <c r="Z84" s="16">
        <v>8.1422173972045097E-4</v>
      </c>
      <c r="AA84" s="16">
        <v>0</v>
      </c>
      <c r="AB84" s="16">
        <v>3.8106125559683702E-4</v>
      </c>
      <c r="AC84" s="16">
        <v>9.2386283354165498E-4</v>
      </c>
      <c r="AD84" s="16">
        <v>1.1830236111795699E-3</v>
      </c>
      <c r="AE84" s="16">
        <v>1.12264945270839E-3</v>
      </c>
      <c r="AF84" s="16">
        <v>9.9523335603163808E-4</v>
      </c>
      <c r="AG84" s="16">
        <v>7.7505514815477303E-4</v>
      </c>
      <c r="AH84" s="16">
        <f t="shared" si="1"/>
        <v>4.4546326654407284E-4</v>
      </c>
    </row>
    <row r="85" spans="1:34" x14ac:dyDescent="0.25">
      <c r="A85" s="15" t="s">
        <v>162</v>
      </c>
      <c r="B85" s="16">
        <v>0</v>
      </c>
      <c r="C85" s="16">
        <v>0</v>
      </c>
      <c r="D85" s="16">
        <v>1.0259040779687101E-3</v>
      </c>
      <c r="E85" s="16">
        <v>0</v>
      </c>
      <c r="F85" s="16">
        <v>2.6948730041096802E-4</v>
      </c>
      <c r="G85" s="16">
        <v>0</v>
      </c>
      <c r="H85" s="16">
        <v>0</v>
      </c>
      <c r="I85" s="16">
        <v>0</v>
      </c>
      <c r="J85" s="16">
        <v>8.7510938867358399E-4</v>
      </c>
      <c r="K85" s="16">
        <v>0</v>
      </c>
      <c r="L85" s="16">
        <v>8.0960091437279704E-4</v>
      </c>
      <c r="M85" s="16">
        <v>1.54942671211652E-4</v>
      </c>
      <c r="N85" s="16">
        <v>0</v>
      </c>
      <c r="O85" s="16">
        <v>6.9992067565675898E-4</v>
      </c>
      <c r="P85" s="16">
        <v>5.82015714424289E-4</v>
      </c>
      <c r="Q85" s="16">
        <v>3.3580161873600798E-3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3.0539013589861002E-4</v>
      </c>
      <c r="X85" s="16">
        <v>0</v>
      </c>
      <c r="Y85" s="16">
        <v>0</v>
      </c>
      <c r="Z85" s="16">
        <v>1.4475053150585799E-3</v>
      </c>
      <c r="AA85" s="16">
        <v>0</v>
      </c>
      <c r="AB85" s="16">
        <v>0</v>
      </c>
      <c r="AC85" s="16">
        <v>1.63034617683822E-4</v>
      </c>
      <c r="AD85" s="16">
        <v>3.8448267363336099E-3</v>
      </c>
      <c r="AE85" s="16">
        <v>0</v>
      </c>
      <c r="AF85" s="16">
        <v>0</v>
      </c>
      <c r="AG85" s="16">
        <v>6.5581589459250004E-4</v>
      </c>
      <c r="AH85" s="16">
        <f t="shared" si="1"/>
        <v>4.4348655092643624E-4</v>
      </c>
    </row>
    <row r="86" spans="1:34" x14ac:dyDescent="0.25">
      <c r="A86" s="15" t="s">
        <v>163</v>
      </c>
      <c r="B86" s="16">
        <v>5.8818206497149501E-4</v>
      </c>
      <c r="C86" s="16">
        <v>2.0238818053025699E-4</v>
      </c>
      <c r="D86" s="16">
        <v>3.0777122339061301E-4</v>
      </c>
      <c r="E86" s="16">
        <v>1.8545134220408901E-4</v>
      </c>
      <c r="F86" s="16">
        <v>9.4320555143838803E-4</v>
      </c>
      <c r="G86" s="16">
        <v>4.1002277904327999E-4</v>
      </c>
      <c r="H86" s="16">
        <v>0</v>
      </c>
      <c r="I86" s="16">
        <v>0</v>
      </c>
      <c r="J86" s="16">
        <v>3.1253906738342298E-4</v>
      </c>
      <c r="K86" s="16">
        <v>0</v>
      </c>
      <c r="L86" s="16">
        <v>1.428707495952E-4</v>
      </c>
      <c r="M86" s="16">
        <v>5.1647557070550604E-4</v>
      </c>
      <c r="N86" s="16">
        <v>1.3138014845956801E-3</v>
      </c>
      <c r="O86" s="16">
        <v>5.1327516214829001E-4</v>
      </c>
      <c r="P86" s="16">
        <v>7.2751964303036196E-4</v>
      </c>
      <c r="Q86" s="16">
        <v>7.31875322886172E-4</v>
      </c>
      <c r="R86" s="16">
        <v>0</v>
      </c>
      <c r="S86" s="16">
        <v>0</v>
      </c>
      <c r="T86" s="16">
        <v>5.2284164433697095E-4</v>
      </c>
      <c r="U86" s="16">
        <v>6.0879094119079501E-4</v>
      </c>
      <c r="V86" s="16">
        <v>2.5863852679495098E-4</v>
      </c>
      <c r="W86" s="16">
        <v>4.5808520384791598E-4</v>
      </c>
      <c r="X86" s="16">
        <v>0</v>
      </c>
      <c r="Y86" s="16">
        <v>2.82352941176471E-4</v>
      </c>
      <c r="Z86" s="16">
        <v>1.04039444519835E-3</v>
      </c>
      <c r="AA86" s="16">
        <v>5.1797815858764702E-4</v>
      </c>
      <c r="AB86" s="16">
        <v>1.38134705153853E-3</v>
      </c>
      <c r="AC86" s="16">
        <v>8.1517308841910796E-4</v>
      </c>
      <c r="AD86" s="16">
        <v>6.9009710652141796E-4</v>
      </c>
      <c r="AE86" s="16">
        <v>0</v>
      </c>
      <c r="AF86" s="16">
        <v>6.8094913833743702E-4</v>
      </c>
      <c r="AG86" s="16">
        <v>0</v>
      </c>
      <c r="AH86" s="16">
        <f t="shared" si="1"/>
        <v>4.4225082462101095E-4</v>
      </c>
    </row>
    <row r="87" spans="1:34" x14ac:dyDescent="0.25">
      <c r="A87" s="15" t="s">
        <v>164</v>
      </c>
      <c r="B87" s="16">
        <v>1.4025880010858701E-3</v>
      </c>
      <c r="C87" s="16">
        <v>0</v>
      </c>
      <c r="D87" s="16">
        <v>7.18132854578097E-4</v>
      </c>
      <c r="E87" s="16">
        <v>5.5635402661226795E-4</v>
      </c>
      <c r="F87" s="16">
        <v>8.7583372633564605E-4</v>
      </c>
      <c r="G87" s="16">
        <v>5.9225512528473796E-4</v>
      </c>
      <c r="H87" s="16">
        <v>0</v>
      </c>
      <c r="I87" s="16">
        <v>0</v>
      </c>
      <c r="J87" s="16">
        <v>4.3755469433679199E-4</v>
      </c>
      <c r="K87" s="16">
        <v>0</v>
      </c>
      <c r="L87" s="16">
        <v>2.8574149919039898E-4</v>
      </c>
      <c r="M87" s="16">
        <v>0</v>
      </c>
      <c r="N87" s="16">
        <v>2.2334625238126498E-3</v>
      </c>
      <c r="O87" s="16">
        <v>4.1995240539405499E-4</v>
      </c>
      <c r="P87" s="16">
        <v>3.4435929770103798E-3</v>
      </c>
      <c r="Q87" s="16">
        <v>3.4441191665231599E-4</v>
      </c>
      <c r="R87" s="16">
        <v>7.90444405410153E-4</v>
      </c>
      <c r="S87" s="16">
        <v>0</v>
      </c>
      <c r="T87" s="16">
        <v>0</v>
      </c>
      <c r="U87" s="16">
        <v>2.8410243922237098E-4</v>
      </c>
      <c r="V87" s="16">
        <v>0</v>
      </c>
      <c r="W87" s="16">
        <v>0</v>
      </c>
      <c r="X87" s="16">
        <v>0</v>
      </c>
      <c r="Y87" s="16">
        <v>0</v>
      </c>
      <c r="Z87" s="16">
        <v>1.80938164382322E-4</v>
      </c>
      <c r="AA87" s="16">
        <v>4.7481331203867602E-4</v>
      </c>
      <c r="AB87" s="16">
        <v>0</v>
      </c>
      <c r="AC87" s="16">
        <v>0</v>
      </c>
      <c r="AD87" s="16">
        <v>0</v>
      </c>
      <c r="AE87" s="16">
        <v>0</v>
      </c>
      <c r="AF87" s="16">
        <v>0</v>
      </c>
      <c r="AG87" s="16">
        <v>3.5771776068681802E-4</v>
      </c>
      <c r="AH87" s="16">
        <f t="shared" si="1"/>
        <v>4.1868424475104843E-4</v>
      </c>
    </row>
    <row r="88" spans="1:34" x14ac:dyDescent="0.25">
      <c r="A88" s="15" t="s">
        <v>165</v>
      </c>
      <c r="B88" s="16">
        <v>2.2622387114288299E-4</v>
      </c>
      <c r="C88" s="16">
        <v>0</v>
      </c>
      <c r="D88" s="16">
        <v>9.7460887407027402E-4</v>
      </c>
      <c r="E88" s="16">
        <v>0</v>
      </c>
      <c r="F88" s="16">
        <v>1.3474365020548401E-4</v>
      </c>
      <c r="G88" s="16">
        <v>2.7334851936218702E-4</v>
      </c>
      <c r="H88" s="16">
        <v>0</v>
      </c>
      <c r="I88" s="16">
        <v>0</v>
      </c>
      <c r="J88" s="16">
        <v>0</v>
      </c>
      <c r="K88" s="16">
        <v>2.6361575367743999E-4</v>
      </c>
      <c r="L88" s="16">
        <v>4.7623583198399801E-4</v>
      </c>
      <c r="M88" s="16">
        <v>0</v>
      </c>
      <c r="N88" s="16">
        <v>0</v>
      </c>
      <c r="O88" s="16">
        <v>9.3322756754234495E-4</v>
      </c>
      <c r="P88" s="16">
        <v>1.4550392860607201E-4</v>
      </c>
      <c r="Q88" s="16">
        <v>1.5929051145169601E-3</v>
      </c>
      <c r="R88" s="16">
        <v>0</v>
      </c>
      <c r="S88" s="16">
        <v>1.3798896088312901E-3</v>
      </c>
      <c r="T88" s="16">
        <v>7.8426246650545697E-4</v>
      </c>
      <c r="U88" s="16">
        <v>0</v>
      </c>
      <c r="V88" s="16">
        <v>5.1727705358990304E-4</v>
      </c>
      <c r="W88" s="16">
        <v>8.0164910673385297E-4</v>
      </c>
      <c r="X88" s="16">
        <v>0</v>
      </c>
      <c r="Y88" s="16">
        <v>6.11764705882353E-4</v>
      </c>
      <c r="Z88" s="16">
        <v>1.26656715067626E-3</v>
      </c>
      <c r="AA88" s="16">
        <v>6.4747269823455802E-4</v>
      </c>
      <c r="AB88" s="16">
        <v>2.8579594169762801E-4</v>
      </c>
      <c r="AC88" s="16">
        <v>1.4129666865931199E-3</v>
      </c>
      <c r="AD88" s="16">
        <v>0</v>
      </c>
      <c r="AE88" s="16">
        <v>4.2099354476564702E-4</v>
      </c>
      <c r="AF88" s="16">
        <v>0</v>
      </c>
      <c r="AG88" s="16">
        <v>2.38478507124545E-4</v>
      </c>
      <c r="AH88" s="16">
        <f t="shared" si="1"/>
        <v>4.1836033067944558E-4</v>
      </c>
    </row>
    <row r="89" spans="1:34" x14ac:dyDescent="0.25">
      <c r="A89" s="15" t="s">
        <v>166</v>
      </c>
      <c r="B89" s="16">
        <v>0</v>
      </c>
      <c r="C89" s="16">
        <v>1.7708965796397499E-3</v>
      </c>
      <c r="D89" s="16">
        <v>2.0518081559374199E-4</v>
      </c>
      <c r="E89" s="16">
        <v>0</v>
      </c>
      <c r="F89" s="16">
        <v>1.3474365020548401E-4</v>
      </c>
      <c r="G89" s="16">
        <v>0</v>
      </c>
      <c r="H89" s="16">
        <v>5.5906452714237003E-3</v>
      </c>
      <c r="I89" s="16">
        <v>4.20016800672027E-4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  <c r="O89" s="16">
        <v>1.02655032429658E-3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6.4937700393684805E-4</v>
      </c>
      <c r="V89" s="16">
        <v>8.2764328574384404E-4</v>
      </c>
      <c r="W89" s="16">
        <v>8.7799664070850505E-4</v>
      </c>
      <c r="X89" s="16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0</v>
      </c>
      <c r="AD89" s="16">
        <v>5.9151180558978701E-4</v>
      </c>
      <c r="AE89" s="16">
        <v>0</v>
      </c>
      <c r="AF89" s="16">
        <v>0</v>
      </c>
      <c r="AG89" s="16">
        <v>0</v>
      </c>
      <c r="AH89" s="16">
        <f t="shared" si="1"/>
        <v>3.7795506805657087E-4</v>
      </c>
    </row>
    <row r="90" spans="1:34" x14ac:dyDescent="0.25">
      <c r="A90" s="15" t="s">
        <v>167</v>
      </c>
      <c r="B90" s="16">
        <v>1.3573432268573001E-4</v>
      </c>
      <c r="C90" s="16">
        <v>1.01194090265129E-4</v>
      </c>
      <c r="D90" s="16">
        <v>0</v>
      </c>
      <c r="E90" s="16">
        <v>1.4372479020816899E-3</v>
      </c>
      <c r="F90" s="16">
        <v>0</v>
      </c>
      <c r="G90" s="16">
        <v>2.2779043280182201E-4</v>
      </c>
      <c r="H90" s="16">
        <v>0</v>
      </c>
      <c r="I90" s="16">
        <v>0</v>
      </c>
      <c r="J90" s="16">
        <v>0</v>
      </c>
      <c r="K90" s="16">
        <v>0</v>
      </c>
      <c r="L90" s="16">
        <v>1.90494332793599E-4</v>
      </c>
      <c r="M90" s="16">
        <v>4.1318045656440501E-4</v>
      </c>
      <c r="N90" s="16">
        <v>5.2552059383827101E-4</v>
      </c>
      <c r="O90" s="16">
        <v>2.33306891885587E-4</v>
      </c>
      <c r="P90" s="16">
        <v>0</v>
      </c>
      <c r="Q90" s="16">
        <v>2.5830893748923702E-4</v>
      </c>
      <c r="R90" s="16">
        <v>0</v>
      </c>
      <c r="S90" s="16">
        <v>1.79985601151908E-4</v>
      </c>
      <c r="T90" s="16">
        <v>0</v>
      </c>
      <c r="U90" s="16">
        <v>0</v>
      </c>
      <c r="V90" s="16">
        <v>1.6035588661286999E-3</v>
      </c>
      <c r="W90" s="16">
        <v>1.41242937853107E-3</v>
      </c>
      <c r="X90" s="16">
        <v>2.4038461538461599E-4</v>
      </c>
      <c r="Y90" s="16">
        <v>2.5882352941176399E-3</v>
      </c>
      <c r="Z90" s="16">
        <v>1.35703623286742E-4</v>
      </c>
      <c r="AA90" s="16">
        <v>3.4531877239176399E-4</v>
      </c>
      <c r="AB90" s="16">
        <v>1.90530627798419E-4</v>
      </c>
      <c r="AC90" s="16">
        <v>0</v>
      </c>
      <c r="AD90" s="16">
        <v>0</v>
      </c>
      <c r="AE90" s="16">
        <v>1.4033118158854899E-4</v>
      </c>
      <c r="AF90" s="16">
        <v>1.2047561678277701E-3</v>
      </c>
      <c r="AG90" s="16">
        <v>2.38478507124545E-4</v>
      </c>
      <c r="AH90" s="16">
        <f t="shared" si="1"/>
        <v>3.6882783111678733E-4</v>
      </c>
    </row>
    <row r="91" spans="1:34" x14ac:dyDescent="0.25">
      <c r="A91" s="15" t="s">
        <v>168</v>
      </c>
      <c r="B91" s="16">
        <v>0</v>
      </c>
      <c r="C91" s="16">
        <v>2.0238818053025698E-3</v>
      </c>
      <c r="D91" s="16">
        <v>0</v>
      </c>
      <c r="E91" s="16">
        <v>0</v>
      </c>
      <c r="F91" s="16">
        <v>3.16647577982888E-3</v>
      </c>
      <c r="G91" s="16">
        <v>0</v>
      </c>
      <c r="H91" s="16">
        <v>0</v>
      </c>
      <c r="I91" s="16">
        <v>0</v>
      </c>
      <c r="J91" s="16">
        <v>1.8127265908238501E-3</v>
      </c>
      <c r="K91" s="16">
        <v>1.21263246691622E-3</v>
      </c>
      <c r="L91" s="16">
        <v>0</v>
      </c>
      <c r="M91" s="16">
        <v>7.7471335605825797E-4</v>
      </c>
      <c r="N91" s="16">
        <v>1.24811141036589E-3</v>
      </c>
      <c r="O91" s="16">
        <v>0</v>
      </c>
      <c r="P91" s="16">
        <v>0</v>
      </c>
      <c r="Q91" s="16">
        <v>1.0762872395384899E-3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0</v>
      </c>
      <c r="AA91" s="16">
        <v>0</v>
      </c>
      <c r="AB91" s="16">
        <v>0</v>
      </c>
      <c r="AC91" s="16">
        <v>0</v>
      </c>
      <c r="AD91" s="16">
        <v>0</v>
      </c>
      <c r="AE91" s="16">
        <v>0</v>
      </c>
      <c r="AF91" s="16">
        <v>0</v>
      </c>
      <c r="AG91" s="16">
        <v>0</v>
      </c>
      <c r="AH91" s="16">
        <f t="shared" si="1"/>
        <v>3.5358839527606747E-4</v>
      </c>
    </row>
    <row r="92" spans="1:34" x14ac:dyDescent="0.25">
      <c r="A92" s="15" t="s">
        <v>169</v>
      </c>
      <c r="B92" s="16">
        <v>0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4.25053131641455E-3</v>
      </c>
      <c r="K92" s="16">
        <v>0</v>
      </c>
      <c r="L92" s="16">
        <v>0</v>
      </c>
      <c r="M92" s="16">
        <v>0</v>
      </c>
      <c r="N92" s="16">
        <v>0</v>
      </c>
      <c r="O92" s="16">
        <v>6.0659791890252401E-4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4.46446690206583E-4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1.3812750895670601E-3</v>
      </c>
      <c r="AB92" s="16">
        <v>0</v>
      </c>
      <c r="AC92" s="16">
        <v>0</v>
      </c>
      <c r="AD92" s="16">
        <v>0</v>
      </c>
      <c r="AE92" s="16">
        <v>2.7364580409767001E-3</v>
      </c>
      <c r="AF92" s="16">
        <v>0</v>
      </c>
      <c r="AG92" s="16">
        <v>1.37125141596614E-3</v>
      </c>
      <c r="AH92" s="16">
        <f t="shared" si="1"/>
        <v>3.3726751475104868E-4</v>
      </c>
    </row>
    <row r="93" spans="1:34" x14ac:dyDescent="0.25">
      <c r="A93" s="15" t="s">
        <v>170</v>
      </c>
      <c r="B93" s="16">
        <v>2.7146864537146002E-4</v>
      </c>
      <c r="C93" s="16">
        <v>0</v>
      </c>
      <c r="D93" s="16">
        <v>0</v>
      </c>
      <c r="E93" s="16">
        <v>1.3908850665306699E-4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2.5240499095151902E-3</v>
      </c>
      <c r="M93" s="16">
        <v>5.1647557070550604E-4</v>
      </c>
      <c r="N93" s="16">
        <v>0</v>
      </c>
      <c r="O93" s="16">
        <v>0</v>
      </c>
      <c r="P93" s="16">
        <v>0</v>
      </c>
      <c r="Q93" s="16">
        <v>0</v>
      </c>
      <c r="R93" s="16">
        <v>0</v>
      </c>
      <c r="S93" s="16">
        <v>2.3998080153587699E-4</v>
      </c>
      <c r="T93" s="16">
        <v>7.8426246650545697E-4</v>
      </c>
      <c r="U93" s="16">
        <v>7.3054912942895403E-4</v>
      </c>
      <c r="V93" s="16">
        <v>0</v>
      </c>
      <c r="W93" s="16">
        <v>1.4887769125057301E-3</v>
      </c>
      <c r="X93" s="16">
        <v>0</v>
      </c>
      <c r="Y93" s="16">
        <v>3.29411764705882E-4</v>
      </c>
      <c r="Z93" s="16">
        <v>5.8804903424254803E-4</v>
      </c>
      <c r="AA93" s="16">
        <v>0</v>
      </c>
      <c r="AB93" s="16">
        <v>0</v>
      </c>
      <c r="AC93" s="16">
        <v>0</v>
      </c>
      <c r="AD93" s="16">
        <v>7.8868240745304902E-4</v>
      </c>
      <c r="AE93" s="16">
        <v>0</v>
      </c>
      <c r="AF93" s="16">
        <v>0</v>
      </c>
      <c r="AG93" s="16">
        <v>1.37125141596614E-3</v>
      </c>
      <c r="AH93" s="16">
        <f t="shared" si="1"/>
        <v>3.0537645514340192E-4</v>
      </c>
    </row>
    <row r="94" spans="1:34" x14ac:dyDescent="0.25">
      <c r="A94" s="15" t="s">
        <v>171</v>
      </c>
      <c r="B94" s="16">
        <v>1.17636412994299E-3</v>
      </c>
      <c r="C94" s="16">
        <v>1.51791135397693E-4</v>
      </c>
      <c r="D94" s="16">
        <v>0</v>
      </c>
      <c r="E94" s="16">
        <v>1.8545134220408901E-4</v>
      </c>
      <c r="F94" s="16">
        <v>0</v>
      </c>
      <c r="G94" s="16">
        <v>0</v>
      </c>
      <c r="H94" s="16">
        <v>1.3229771252987401E-3</v>
      </c>
      <c r="I94" s="16">
        <v>0</v>
      </c>
      <c r="J94" s="16">
        <v>0</v>
      </c>
      <c r="K94" s="16">
        <v>2.1089260294195199E-4</v>
      </c>
      <c r="L94" s="16">
        <v>6.1910658157919801E-4</v>
      </c>
      <c r="M94" s="16">
        <v>4.6482801363495501E-4</v>
      </c>
      <c r="N94" s="16">
        <v>0</v>
      </c>
      <c r="O94" s="16">
        <v>0</v>
      </c>
      <c r="P94" s="16">
        <v>7.76020952565719E-4</v>
      </c>
      <c r="Q94" s="16">
        <v>0</v>
      </c>
      <c r="R94" s="16">
        <v>0</v>
      </c>
      <c r="S94" s="16">
        <v>0</v>
      </c>
      <c r="T94" s="16">
        <v>9.1497287758970003E-4</v>
      </c>
      <c r="U94" s="16">
        <v>6.4937700393684805E-4</v>
      </c>
      <c r="V94" s="16">
        <v>0</v>
      </c>
      <c r="W94" s="16">
        <v>0</v>
      </c>
      <c r="X94" s="16">
        <v>0</v>
      </c>
      <c r="Y94" s="16">
        <v>3.29411764705882E-4</v>
      </c>
      <c r="Z94" s="16">
        <v>0</v>
      </c>
      <c r="AA94" s="16">
        <v>2.15824232744853E-4</v>
      </c>
      <c r="AB94" s="16">
        <v>7.1448985424407002E-4</v>
      </c>
      <c r="AC94" s="16">
        <v>8.1517308841910796E-4</v>
      </c>
      <c r="AD94" s="16">
        <v>0</v>
      </c>
      <c r="AE94" s="16">
        <v>2.8066236317709798E-4</v>
      </c>
      <c r="AF94" s="16">
        <v>0</v>
      </c>
      <c r="AG94" s="16">
        <v>4.1733738746795398E-4</v>
      </c>
      <c r="AH94" s="16">
        <f t="shared" si="1"/>
        <v>2.8889626424533901E-4</v>
      </c>
    </row>
    <row r="95" spans="1:34" x14ac:dyDescent="0.25">
      <c r="A95" s="15" t="s">
        <v>172</v>
      </c>
      <c r="B95" s="16">
        <v>3.1671341960003602E-4</v>
      </c>
      <c r="C95" s="16">
        <v>6.0716454159077103E-4</v>
      </c>
      <c r="D95" s="16">
        <v>2.5647601949217703E-4</v>
      </c>
      <c r="E95" s="16">
        <v>2.7817701330613398E-4</v>
      </c>
      <c r="F95" s="16">
        <v>3.3685912551371E-4</v>
      </c>
      <c r="G95" s="16">
        <v>7.7448747152619605E-4</v>
      </c>
      <c r="H95" s="16">
        <v>0</v>
      </c>
      <c r="I95" s="16">
        <v>0</v>
      </c>
      <c r="J95" s="16">
        <v>5.6257032129016101E-4</v>
      </c>
      <c r="K95" s="16">
        <v>0</v>
      </c>
      <c r="L95" s="16">
        <v>1.428707495952E-4</v>
      </c>
      <c r="M95" s="16">
        <v>0</v>
      </c>
      <c r="N95" s="16">
        <v>3.2845037114891899E-4</v>
      </c>
      <c r="O95" s="16">
        <v>2.3330689188558599E-4</v>
      </c>
      <c r="P95" s="16">
        <v>6.7901833349500395E-4</v>
      </c>
      <c r="Q95" s="16">
        <v>3.0136042707077699E-4</v>
      </c>
      <c r="R95" s="16">
        <v>0</v>
      </c>
      <c r="S95" s="16">
        <v>0</v>
      </c>
      <c r="T95" s="16">
        <v>2.6142082216848602E-4</v>
      </c>
      <c r="U95" s="16">
        <v>0</v>
      </c>
      <c r="V95" s="16">
        <v>3.62093937512932E-4</v>
      </c>
      <c r="W95" s="16">
        <v>4.9625897083524202E-4</v>
      </c>
      <c r="X95" s="16">
        <v>0</v>
      </c>
      <c r="Y95" s="16">
        <v>0</v>
      </c>
      <c r="Z95" s="16">
        <v>4.9757995205138602E-4</v>
      </c>
      <c r="AA95" s="16">
        <v>1.29494539646912E-4</v>
      </c>
      <c r="AB95" s="16">
        <v>4.7632656949604598E-4</v>
      </c>
      <c r="AC95" s="16">
        <v>3.8041410792891698E-4</v>
      </c>
      <c r="AD95" s="16">
        <v>2.9575590279489302E-4</v>
      </c>
      <c r="AE95" s="16">
        <v>0</v>
      </c>
      <c r="AF95" s="16">
        <v>3.6666492064323499E-4</v>
      </c>
      <c r="AG95" s="16">
        <v>8.3467477493590905E-4</v>
      </c>
      <c r="AH95" s="16">
        <f t="shared" si="1"/>
        <v>2.7869184948526969E-4</v>
      </c>
    </row>
    <row r="96" spans="1:34" x14ac:dyDescent="0.25">
      <c r="A96" s="15" t="s">
        <v>173</v>
      </c>
      <c r="B96" s="16">
        <v>0</v>
      </c>
      <c r="C96" s="16">
        <v>7.5895567698846405E-4</v>
      </c>
      <c r="D96" s="16">
        <v>0</v>
      </c>
      <c r="E96" s="16">
        <v>2.7817701330613398E-4</v>
      </c>
      <c r="F96" s="16">
        <v>0</v>
      </c>
      <c r="G96" s="16">
        <v>2.7334851936218702E-4</v>
      </c>
      <c r="H96" s="16">
        <v>0</v>
      </c>
      <c r="I96" s="16">
        <v>0</v>
      </c>
      <c r="J96" s="16">
        <v>0</v>
      </c>
      <c r="K96" s="16">
        <v>4.2178520588390399E-4</v>
      </c>
      <c r="L96" s="16">
        <v>0</v>
      </c>
      <c r="M96" s="16">
        <v>2.0659022828220199E-4</v>
      </c>
      <c r="N96" s="16">
        <v>2.6276029691913599E-4</v>
      </c>
      <c r="O96" s="16">
        <v>9.3322756754234498E-5</v>
      </c>
      <c r="P96" s="16">
        <v>0</v>
      </c>
      <c r="Q96" s="16">
        <v>6.0272085414155301E-4</v>
      </c>
      <c r="R96" s="16">
        <v>0</v>
      </c>
      <c r="S96" s="16">
        <v>0</v>
      </c>
      <c r="T96" s="16">
        <v>2.6142082216848602E-4</v>
      </c>
      <c r="U96" s="16">
        <v>1.6234425098421201E-4</v>
      </c>
      <c r="V96" s="16">
        <v>0</v>
      </c>
      <c r="W96" s="16">
        <v>4.9625897083524202E-4</v>
      </c>
      <c r="X96" s="16">
        <v>1.02163461538462E-3</v>
      </c>
      <c r="Y96" s="16">
        <v>0</v>
      </c>
      <c r="Z96" s="16">
        <v>3.1664178766906403E-4</v>
      </c>
      <c r="AA96" s="16">
        <v>1.72659386195882E-4</v>
      </c>
      <c r="AB96" s="16">
        <v>0</v>
      </c>
      <c r="AC96" s="16">
        <v>4.3475898049019098E-4</v>
      </c>
      <c r="AD96" s="16">
        <v>1.13373096071376E-3</v>
      </c>
      <c r="AE96" s="16">
        <v>0</v>
      </c>
      <c r="AF96" s="16">
        <v>1.83332460321618E-3</v>
      </c>
      <c r="AG96" s="16">
        <v>1.7885888034340901E-4</v>
      </c>
      <c r="AH96" s="16">
        <f t="shared" si="1"/>
        <v>2.7841543155121442E-4</v>
      </c>
    </row>
    <row r="97" spans="1:34" x14ac:dyDescent="0.25">
      <c r="A97" s="15" t="s">
        <v>174</v>
      </c>
      <c r="B97" s="16">
        <v>9.0489548457153195E-5</v>
      </c>
      <c r="C97" s="16">
        <v>6.0716454159077103E-4</v>
      </c>
      <c r="D97" s="16">
        <v>0</v>
      </c>
      <c r="E97" s="16">
        <v>0</v>
      </c>
      <c r="F97" s="16">
        <v>0</v>
      </c>
      <c r="G97" s="16">
        <v>0</v>
      </c>
      <c r="H97" s="16">
        <v>2.9873677022874701E-4</v>
      </c>
      <c r="I97" s="16">
        <v>0</v>
      </c>
      <c r="J97" s="16">
        <v>3.1253906738342298E-4</v>
      </c>
      <c r="K97" s="16">
        <v>8.43570411767807E-4</v>
      </c>
      <c r="L97" s="16">
        <v>0</v>
      </c>
      <c r="M97" s="16">
        <v>4.6482801363495501E-4</v>
      </c>
      <c r="N97" s="16">
        <v>0</v>
      </c>
      <c r="O97" s="16">
        <v>3.2662964863982099E-4</v>
      </c>
      <c r="P97" s="16">
        <v>2.42506547676787E-4</v>
      </c>
      <c r="Q97" s="16">
        <v>0</v>
      </c>
      <c r="R97" s="16">
        <v>0</v>
      </c>
      <c r="S97" s="16">
        <v>1.19990400767939E-4</v>
      </c>
      <c r="T97" s="16">
        <v>2.6142082216848602E-4</v>
      </c>
      <c r="U97" s="16">
        <v>9.3347944315921904E-4</v>
      </c>
      <c r="V97" s="16">
        <v>0</v>
      </c>
      <c r="W97" s="16">
        <v>7.63475339746526E-5</v>
      </c>
      <c r="X97" s="16">
        <v>4.20673076923077E-4</v>
      </c>
      <c r="Y97" s="16">
        <v>3.7647058823529398E-4</v>
      </c>
      <c r="Z97" s="16">
        <v>7.6898719862486997E-4</v>
      </c>
      <c r="AA97" s="16">
        <v>1.72659386195882E-4</v>
      </c>
      <c r="AB97" s="16">
        <v>1.90530627798419E-4</v>
      </c>
      <c r="AC97" s="16">
        <v>2.7172436280636898E-4</v>
      </c>
      <c r="AD97" s="16">
        <v>5.9151180558978701E-4</v>
      </c>
      <c r="AE97" s="16">
        <v>3.5082795397137201E-4</v>
      </c>
      <c r="AF97" s="16">
        <v>5.7618773243936895E-4</v>
      </c>
      <c r="AG97" s="16">
        <v>0</v>
      </c>
      <c r="AH97" s="16">
        <f t="shared" si="1"/>
        <v>2.5928985881356877E-4</v>
      </c>
    </row>
    <row r="98" spans="1:34" x14ac:dyDescent="0.25">
      <c r="A98" s="15" t="s">
        <v>175</v>
      </c>
      <c r="B98" s="16">
        <v>0</v>
      </c>
      <c r="C98" s="16">
        <v>3.03582270795386E-4</v>
      </c>
      <c r="D98" s="16">
        <v>0</v>
      </c>
      <c r="E98" s="16">
        <v>4.1726551995920102E-4</v>
      </c>
      <c r="F98" s="16">
        <v>0</v>
      </c>
      <c r="G98" s="16">
        <v>1.82232346241458E-4</v>
      </c>
      <c r="H98" s="16">
        <v>0</v>
      </c>
      <c r="I98" s="16">
        <v>3.6001440057602301E-4</v>
      </c>
      <c r="J98" s="16">
        <v>0</v>
      </c>
      <c r="K98" s="16">
        <v>2.1089260294195199E-4</v>
      </c>
      <c r="L98" s="16">
        <v>1.90494332793599E-4</v>
      </c>
      <c r="M98" s="16">
        <v>0</v>
      </c>
      <c r="N98" s="16">
        <v>5.2552059383827101E-4</v>
      </c>
      <c r="O98" s="16">
        <v>4.1995240539405499E-4</v>
      </c>
      <c r="P98" s="16">
        <v>4.3651178581821702E-4</v>
      </c>
      <c r="Q98" s="16">
        <v>0</v>
      </c>
      <c r="R98" s="16">
        <v>0</v>
      </c>
      <c r="S98" s="16">
        <v>0</v>
      </c>
      <c r="T98" s="16">
        <v>3.9213123325272902E-4</v>
      </c>
      <c r="U98" s="16">
        <v>3.6527456471447702E-4</v>
      </c>
      <c r="V98" s="16">
        <v>0</v>
      </c>
      <c r="W98" s="16">
        <v>2.6721636891128398E-4</v>
      </c>
      <c r="X98" s="16">
        <v>2.4038461538461499E-4</v>
      </c>
      <c r="Y98" s="16">
        <v>4.2352941176470601E-4</v>
      </c>
      <c r="Z98" s="16">
        <v>6.7851811643370905E-4</v>
      </c>
      <c r="AA98" s="16">
        <v>5.6114300513661699E-4</v>
      </c>
      <c r="AB98" s="16">
        <v>7.6212251119367404E-4</v>
      </c>
      <c r="AC98" s="16">
        <v>4.3475898049019098E-4</v>
      </c>
      <c r="AD98" s="16">
        <v>3.4504855326070898E-4</v>
      </c>
      <c r="AE98" s="16">
        <v>2.8066236317709798E-4</v>
      </c>
      <c r="AF98" s="16">
        <v>3.1428421769420101E-4</v>
      </c>
      <c r="AG98" s="16">
        <v>0</v>
      </c>
      <c r="AH98" s="16">
        <f t="shared" si="1"/>
        <v>2.5348563124288041E-4</v>
      </c>
    </row>
    <row r="99" spans="1:34" x14ac:dyDescent="0.25">
      <c r="A99" s="15" t="s">
        <v>176</v>
      </c>
      <c r="B99" s="16">
        <v>6.7867161342864896E-4</v>
      </c>
      <c r="C99" s="16">
        <v>3.5417931592795002E-4</v>
      </c>
      <c r="D99" s="16">
        <v>0</v>
      </c>
      <c r="E99" s="16">
        <v>0</v>
      </c>
      <c r="F99" s="16">
        <v>0</v>
      </c>
      <c r="G99" s="16">
        <v>5.0113895216400903E-4</v>
      </c>
      <c r="H99" s="16">
        <v>0</v>
      </c>
      <c r="I99" s="16">
        <v>1.8000720028801199E-4</v>
      </c>
      <c r="J99" s="16">
        <v>4.3755469433679199E-4</v>
      </c>
      <c r="K99" s="16">
        <v>0</v>
      </c>
      <c r="L99" s="16">
        <v>3.3336508238879898E-4</v>
      </c>
      <c r="M99" s="16">
        <v>9.2965602726991002E-4</v>
      </c>
      <c r="N99" s="16">
        <v>0</v>
      </c>
      <c r="O99" s="16">
        <v>0</v>
      </c>
      <c r="P99" s="16">
        <v>5.82015714424289E-4</v>
      </c>
      <c r="Q99" s="16">
        <v>8.6102979163078997E-5</v>
      </c>
      <c r="R99" s="16">
        <v>0</v>
      </c>
      <c r="S99" s="16">
        <v>0</v>
      </c>
      <c r="T99" s="16">
        <v>0</v>
      </c>
      <c r="U99" s="16">
        <v>1.21758188238159E-4</v>
      </c>
      <c r="V99" s="16">
        <v>2.0691082143596101E-4</v>
      </c>
      <c r="W99" s="16">
        <v>2.6721636891128398E-4</v>
      </c>
      <c r="X99" s="16">
        <v>1.20192307692308E-4</v>
      </c>
      <c r="Y99" s="16">
        <v>7.0588235294117695E-4</v>
      </c>
      <c r="Z99" s="16">
        <v>2.26172705477903E-4</v>
      </c>
      <c r="AA99" s="16">
        <v>1.29494539646912E-4</v>
      </c>
      <c r="AB99" s="16">
        <v>5.7159188339525602E-4</v>
      </c>
      <c r="AC99" s="16">
        <v>0</v>
      </c>
      <c r="AD99" s="16">
        <v>0</v>
      </c>
      <c r="AE99" s="16">
        <v>0</v>
      </c>
      <c r="AF99" s="16">
        <v>5.23807029490336E-4</v>
      </c>
      <c r="AG99" s="16">
        <v>5.9619626781136402E-4</v>
      </c>
      <c r="AH99" s="16">
        <f t="shared" si="1"/>
        <v>2.3599731388850465E-4</v>
      </c>
    </row>
    <row r="100" spans="1:34" x14ac:dyDescent="0.25">
      <c r="A100" s="15" t="s">
        <v>177</v>
      </c>
      <c r="B100" s="16">
        <v>2.2622387114288299E-4</v>
      </c>
      <c r="C100" s="16">
        <v>1.01194090265129E-4</v>
      </c>
      <c r="D100" s="16">
        <v>0</v>
      </c>
      <c r="E100" s="16">
        <v>3.24539848857156E-4</v>
      </c>
      <c r="F100" s="16">
        <v>1.3474365020548401E-4</v>
      </c>
      <c r="G100" s="16">
        <v>1.3667425968109299E-4</v>
      </c>
      <c r="H100" s="16">
        <v>7.6818026630249203E-4</v>
      </c>
      <c r="I100" s="16">
        <v>1.20004800192008E-4</v>
      </c>
      <c r="J100" s="16">
        <v>0</v>
      </c>
      <c r="K100" s="16">
        <v>2.1089260294195199E-4</v>
      </c>
      <c r="L100" s="16">
        <v>0</v>
      </c>
      <c r="M100" s="16">
        <v>0</v>
      </c>
      <c r="N100" s="16">
        <v>0</v>
      </c>
      <c r="O100" s="16">
        <v>1.39984135131352E-4</v>
      </c>
      <c r="P100" s="16">
        <v>0</v>
      </c>
      <c r="Q100" s="16">
        <v>3.4441191665231599E-4</v>
      </c>
      <c r="R100" s="16">
        <v>0</v>
      </c>
      <c r="S100" s="16">
        <v>0</v>
      </c>
      <c r="T100" s="16">
        <v>1.96065616626364E-4</v>
      </c>
      <c r="U100" s="16">
        <v>2.4351637647631799E-4</v>
      </c>
      <c r="V100" s="16">
        <v>2.0691082143596101E-4</v>
      </c>
      <c r="W100" s="16">
        <v>4.1991143686058902E-4</v>
      </c>
      <c r="X100" s="16">
        <v>3.0048076923076898E-4</v>
      </c>
      <c r="Y100" s="16">
        <v>1.4117647058823501E-4</v>
      </c>
      <c r="Z100" s="16">
        <v>1.76414710272764E-3</v>
      </c>
      <c r="AA100" s="16">
        <v>3.0215392584279402E-4</v>
      </c>
      <c r="AB100" s="16">
        <v>3.33428598647233E-4</v>
      </c>
      <c r="AC100" s="16">
        <v>0</v>
      </c>
      <c r="AD100" s="16">
        <v>9.3656035885049502E-4</v>
      </c>
      <c r="AE100" s="16">
        <v>0</v>
      </c>
      <c r="AF100" s="16">
        <v>1.04761405898067E-4</v>
      </c>
      <c r="AG100" s="16">
        <v>0</v>
      </c>
      <c r="AH100" s="16">
        <f t="shared" si="1"/>
        <v>2.3299882264238533E-4</v>
      </c>
    </row>
    <row r="101" spans="1:34" x14ac:dyDescent="0.25">
      <c r="A101" s="15" t="s">
        <v>178</v>
      </c>
      <c r="B101" s="16">
        <v>9.0489548457153195E-5</v>
      </c>
      <c r="C101" s="16">
        <v>8.0955272212102796E-4</v>
      </c>
      <c r="D101" s="16">
        <v>0</v>
      </c>
      <c r="E101" s="16">
        <v>0</v>
      </c>
      <c r="F101" s="16">
        <v>0</v>
      </c>
      <c r="G101" s="16">
        <v>1.3667425968109299E-4</v>
      </c>
      <c r="H101" s="16">
        <v>0</v>
      </c>
      <c r="I101" s="16">
        <v>0</v>
      </c>
      <c r="J101" s="16">
        <v>1.8752344043005401E-4</v>
      </c>
      <c r="K101" s="16">
        <v>2.1089260294195199E-4</v>
      </c>
      <c r="L101" s="16">
        <v>0</v>
      </c>
      <c r="M101" s="16">
        <v>2.5823778535275302E-4</v>
      </c>
      <c r="N101" s="16">
        <v>1.9707022268935199E-4</v>
      </c>
      <c r="O101" s="16">
        <v>3.2662964863982099E-4</v>
      </c>
      <c r="P101" s="16">
        <v>1.4550392860607201E-4</v>
      </c>
      <c r="Q101" s="16">
        <v>0</v>
      </c>
      <c r="R101" s="16">
        <v>0</v>
      </c>
      <c r="S101" s="16">
        <v>4.19966402687785E-4</v>
      </c>
      <c r="T101" s="16">
        <v>0</v>
      </c>
      <c r="U101" s="16">
        <v>5.6820487844474197E-4</v>
      </c>
      <c r="V101" s="16">
        <v>0</v>
      </c>
      <c r="W101" s="16">
        <v>3.4356390288593699E-4</v>
      </c>
      <c r="X101" s="16">
        <v>0</v>
      </c>
      <c r="Y101" s="16">
        <v>5.1764705882352904E-4</v>
      </c>
      <c r="Z101" s="16">
        <v>3.1664178766906403E-4</v>
      </c>
      <c r="AA101" s="16">
        <v>3.0215392584279402E-4</v>
      </c>
      <c r="AB101" s="16">
        <v>9.5265313899209296E-5</v>
      </c>
      <c r="AC101" s="16">
        <v>4.3475898049019098E-4</v>
      </c>
      <c r="AD101" s="16">
        <v>1.6759501158377301E-3</v>
      </c>
      <c r="AE101" s="16">
        <v>0</v>
      </c>
      <c r="AF101" s="16">
        <v>3.1428421769420101E-4</v>
      </c>
      <c r="AG101" s="16">
        <v>0</v>
      </c>
      <c r="AH101" s="16">
        <f t="shared" si="1"/>
        <v>2.297190857248269E-4</v>
      </c>
    </row>
    <row r="102" spans="1:34" x14ac:dyDescent="0.25">
      <c r="A102" s="15" t="s">
        <v>179</v>
      </c>
      <c r="B102" s="16">
        <v>0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1.70706725844998E-3</v>
      </c>
      <c r="I102" s="16">
        <v>0</v>
      </c>
      <c r="J102" s="16">
        <v>0</v>
      </c>
      <c r="K102" s="16">
        <v>0</v>
      </c>
      <c r="L102" s="16">
        <v>7.6197733117439796E-4</v>
      </c>
      <c r="M102" s="16">
        <v>1.4461315979754201E-3</v>
      </c>
      <c r="N102" s="16">
        <v>0</v>
      </c>
      <c r="O102" s="16">
        <v>0</v>
      </c>
      <c r="P102" s="16">
        <v>0</v>
      </c>
      <c r="Q102" s="16">
        <v>3.8746340623385602E-4</v>
      </c>
      <c r="R102" s="16">
        <v>0</v>
      </c>
      <c r="S102" s="16">
        <v>6.5994720422366199E-4</v>
      </c>
      <c r="T102" s="16">
        <v>7.1890726096333598E-4</v>
      </c>
      <c r="U102" s="16">
        <v>2.4351637647631799E-4</v>
      </c>
      <c r="V102" s="16">
        <v>4.1382164287192202E-4</v>
      </c>
      <c r="W102" s="16">
        <v>0</v>
      </c>
      <c r="X102" s="16">
        <v>0</v>
      </c>
      <c r="Y102" s="16">
        <v>0</v>
      </c>
      <c r="Z102" s="16">
        <v>0</v>
      </c>
      <c r="AA102" s="16">
        <v>0</v>
      </c>
      <c r="AB102" s="16">
        <v>0</v>
      </c>
      <c r="AC102" s="16">
        <v>4.8910385305146503E-4</v>
      </c>
      <c r="AD102" s="16">
        <v>0</v>
      </c>
      <c r="AE102" s="16">
        <v>0</v>
      </c>
      <c r="AF102" s="16">
        <v>2.0952281179613399E-4</v>
      </c>
      <c r="AG102" s="16">
        <v>0</v>
      </c>
      <c r="AH102" s="16">
        <f t="shared" si="1"/>
        <v>2.1992058572551534E-4</v>
      </c>
    </row>
    <row r="103" spans="1:34" x14ac:dyDescent="0.25">
      <c r="A103" s="15" t="s">
        <v>180</v>
      </c>
      <c r="B103" s="16">
        <v>2.7146864537146002E-4</v>
      </c>
      <c r="C103" s="16">
        <v>5.0597045132564299E-4</v>
      </c>
      <c r="D103" s="16">
        <v>0</v>
      </c>
      <c r="E103" s="16">
        <v>0</v>
      </c>
      <c r="F103" s="16">
        <v>1.68429562756855E-3</v>
      </c>
      <c r="G103" s="16">
        <v>0</v>
      </c>
      <c r="H103" s="16">
        <v>8.1085694776374204E-4</v>
      </c>
      <c r="I103" s="16">
        <v>0</v>
      </c>
      <c r="J103" s="16">
        <v>0</v>
      </c>
      <c r="K103" s="16">
        <v>0</v>
      </c>
      <c r="L103" s="16">
        <v>9.5247166396799705E-5</v>
      </c>
      <c r="M103" s="16">
        <v>1.1362462555521099E-3</v>
      </c>
      <c r="N103" s="16">
        <v>0</v>
      </c>
      <c r="O103" s="16">
        <v>0</v>
      </c>
      <c r="P103" s="16">
        <v>8.7302357163643405E-4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16">
        <v>1.14521300961979E-4</v>
      </c>
      <c r="X103" s="16">
        <v>0</v>
      </c>
      <c r="Y103" s="16">
        <v>0</v>
      </c>
      <c r="Z103" s="16">
        <v>0</v>
      </c>
      <c r="AA103" s="16">
        <v>0</v>
      </c>
      <c r="AB103" s="16">
        <v>0</v>
      </c>
      <c r="AC103" s="16">
        <v>1.3586218140318499E-3</v>
      </c>
      <c r="AD103" s="16">
        <v>0</v>
      </c>
      <c r="AE103" s="16">
        <v>0</v>
      </c>
      <c r="AF103" s="16">
        <v>0</v>
      </c>
      <c r="AG103" s="16">
        <v>0</v>
      </c>
      <c r="AH103" s="16">
        <f t="shared" si="1"/>
        <v>2.140703681440177E-4</v>
      </c>
    </row>
    <row r="104" spans="1:34" x14ac:dyDescent="0.25">
      <c r="A104" s="15" t="s">
        <v>181</v>
      </c>
      <c r="B104" s="16">
        <v>0</v>
      </c>
      <c r="C104" s="16">
        <v>2.0238818053025699E-4</v>
      </c>
      <c r="D104" s="16">
        <v>0</v>
      </c>
      <c r="E104" s="16">
        <v>0</v>
      </c>
      <c r="F104" s="16">
        <v>0</v>
      </c>
      <c r="G104" s="16">
        <v>0</v>
      </c>
      <c r="H104" s="16">
        <v>8.5353362922499095E-5</v>
      </c>
      <c r="I104" s="16">
        <v>6.0002400096003804E-4</v>
      </c>
      <c r="J104" s="16">
        <v>0</v>
      </c>
      <c r="K104" s="16">
        <v>3.16338904412928E-4</v>
      </c>
      <c r="L104" s="16">
        <v>2.8574149919039898E-4</v>
      </c>
      <c r="M104" s="16">
        <v>5.6812312777605603E-4</v>
      </c>
      <c r="N104" s="16">
        <v>0</v>
      </c>
      <c r="O104" s="16">
        <v>0</v>
      </c>
      <c r="P104" s="16">
        <v>2.42506547676787E-4</v>
      </c>
      <c r="Q104" s="16">
        <v>1.7220595832615799E-4</v>
      </c>
      <c r="R104" s="16">
        <v>0</v>
      </c>
      <c r="S104" s="16">
        <v>0</v>
      </c>
      <c r="T104" s="16">
        <v>6.5355205542121401E-4</v>
      </c>
      <c r="U104" s="16">
        <v>4.8703275295263599E-4</v>
      </c>
      <c r="V104" s="16">
        <v>0</v>
      </c>
      <c r="W104" s="16">
        <v>1.5269506794930501E-4</v>
      </c>
      <c r="X104" s="16">
        <v>0</v>
      </c>
      <c r="Y104" s="16">
        <v>2.82352941176471E-4</v>
      </c>
      <c r="Z104" s="16">
        <v>5.8804903424254803E-4</v>
      </c>
      <c r="AA104" s="16">
        <v>0</v>
      </c>
      <c r="AB104" s="16">
        <v>3.8106125559683702E-4</v>
      </c>
      <c r="AC104" s="16">
        <v>0</v>
      </c>
      <c r="AD104" s="16">
        <v>7.8868240745304902E-4</v>
      </c>
      <c r="AE104" s="16">
        <v>2.8066236317709798E-4</v>
      </c>
      <c r="AF104" s="16">
        <v>2.61903514745168E-4</v>
      </c>
      <c r="AG104" s="16">
        <v>2.9809813390568201E-4</v>
      </c>
      <c r="AH104" s="16">
        <f t="shared" si="1"/>
        <v>2.0771159713797285E-4</v>
      </c>
    </row>
    <row r="105" spans="1:34" x14ac:dyDescent="0.25">
      <c r="A105" s="15" t="s">
        <v>182</v>
      </c>
      <c r="B105" s="16">
        <v>1.85503574337164E-3</v>
      </c>
      <c r="C105" s="16">
        <v>4.55373406193078E-4</v>
      </c>
      <c r="D105" s="16">
        <v>3.5906642728904801E-4</v>
      </c>
      <c r="E105" s="16">
        <v>0</v>
      </c>
      <c r="F105" s="16">
        <v>0</v>
      </c>
      <c r="G105" s="16">
        <v>1.82232346241458E-4</v>
      </c>
      <c r="H105" s="16">
        <v>2.9873677022874701E-4</v>
      </c>
      <c r="I105" s="16">
        <v>0</v>
      </c>
      <c r="J105" s="16">
        <v>0</v>
      </c>
      <c r="K105" s="16">
        <v>1.05446301470976E-4</v>
      </c>
      <c r="L105" s="16">
        <v>1.428707495952E-4</v>
      </c>
      <c r="M105" s="16">
        <v>0</v>
      </c>
      <c r="N105" s="16">
        <v>0</v>
      </c>
      <c r="O105" s="16">
        <v>4.6661378377117302E-4</v>
      </c>
      <c r="P105" s="16">
        <v>0</v>
      </c>
      <c r="Q105" s="16">
        <v>1.7220595832615799E-4</v>
      </c>
      <c r="R105" s="16">
        <v>0</v>
      </c>
      <c r="S105" s="16">
        <v>0</v>
      </c>
      <c r="T105" s="16">
        <v>0</v>
      </c>
      <c r="U105" s="16">
        <v>0</v>
      </c>
      <c r="V105" s="16">
        <v>4.6554934823091199E-4</v>
      </c>
      <c r="W105" s="16">
        <v>2.2904260192395799E-4</v>
      </c>
      <c r="X105" s="16">
        <v>4.8076923076923101E-4</v>
      </c>
      <c r="Y105" s="16">
        <v>1.4117647058823501E-4</v>
      </c>
      <c r="Z105" s="16">
        <v>2.26172705477903E-4</v>
      </c>
      <c r="AA105" s="16">
        <v>4.3164846548970502E-4</v>
      </c>
      <c r="AB105" s="16">
        <v>0</v>
      </c>
      <c r="AC105" s="16">
        <v>0</v>
      </c>
      <c r="AD105" s="16">
        <v>1.47877951397447E-4</v>
      </c>
      <c r="AE105" s="16">
        <v>0</v>
      </c>
      <c r="AF105" s="16">
        <v>0</v>
      </c>
      <c r="AG105" s="16">
        <v>0</v>
      </c>
      <c r="AH105" s="16">
        <f t="shared" si="1"/>
        <v>1.9249432063640214E-4</v>
      </c>
    </row>
    <row r="106" spans="1:34" x14ac:dyDescent="0.25">
      <c r="A106" s="15" t="s">
        <v>183</v>
      </c>
      <c r="B106" s="16">
        <v>4.5244774228576598E-4</v>
      </c>
      <c r="C106" s="16">
        <v>9.10746812386156E-4</v>
      </c>
      <c r="D106" s="16">
        <v>1.5388561169530599E-4</v>
      </c>
      <c r="E106" s="16">
        <v>1.8545134220408901E-4</v>
      </c>
      <c r="F106" s="16">
        <v>5.3897460082193605E-4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16">
        <v>1.86645513508469E-4</v>
      </c>
      <c r="P106" s="16">
        <v>6.7901833349500395E-4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1.0345541071798101E-4</v>
      </c>
      <c r="W106" s="16">
        <v>0</v>
      </c>
      <c r="X106" s="16">
        <v>7.2115384615384598E-4</v>
      </c>
      <c r="Y106" s="16">
        <v>1.8823529411764699E-4</v>
      </c>
      <c r="Z106" s="16">
        <v>0</v>
      </c>
      <c r="AA106" s="16">
        <v>0</v>
      </c>
      <c r="AB106" s="16">
        <v>1.90530627798419E-4</v>
      </c>
      <c r="AC106" s="16">
        <v>0</v>
      </c>
      <c r="AD106" s="16">
        <v>1.13373096071376E-3</v>
      </c>
      <c r="AE106" s="16">
        <v>0</v>
      </c>
      <c r="AF106" s="16">
        <v>1.04761405898067E-4</v>
      </c>
      <c r="AG106" s="16">
        <v>0</v>
      </c>
      <c r="AH106" s="16">
        <f t="shared" si="1"/>
        <v>1.7340742193113891E-4</v>
      </c>
    </row>
    <row r="107" spans="1:34" x14ac:dyDescent="0.25">
      <c r="A107" s="15" t="s">
        <v>184</v>
      </c>
      <c r="B107" s="16">
        <v>0</v>
      </c>
      <c r="C107" s="16">
        <v>0</v>
      </c>
      <c r="D107" s="16">
        <v>0</v>
      </c>
      <c r="E107" s="16">
        <v>2.31814177755111E-4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6">
        <v>0</v>
      </c>
      <c r="O107" s="16">
        <v>1.7264709999533401E-3</v>
      </c>
      <c r="P107" s="16">
        <v>2.4250654767678701E-3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16">
        <v>0</v>
      </c>
      <c r="X107" s="16">
        <v>0</v>
      </c>
      <c r="Y107" s="16">
        <v>0</v>
      </c>
      <c r="Z107" s="16">
        <v>2.71407246573484E-4</v>
      </c>
      <c r="AA107" s="16">
        <v>5.1797815858764605E-4</v>
      </c>
      <c r="AB107" s="16">
        <v>0</v>
      </c>
      <c r="AC107" s="16">
        <v>0</v>
      </c>
      <c r="AD107" s="16">
        <v>0</v>
      </c>
      <c r="AE107" s="16">
        <v>0</v>
      </c>
      <c r="AF107" s="16">
        <v>0</v>
      </c>
      <c r="AG107" s="16">
        <v>0</v>
      </c>
      <c r="AH107" s="16">
        <f t="shared" si="1"/>
        <v>1.6164800186367037E-4</v>
      </c>
    </row>
    <row r="108" spans="1:34" x14ac:dyDescent="0.25">
      <c r="A108" s="15" t="s">
        <v>185</v>
      </c>
      <c r="B108" s="16">
        <v>0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6">
        <v>0</v>
      </c>
      <c r="O108" s="16">
        <v>0</v>
      </c>
      <c r="P108" s="16">
        <v>8.7302357163643405E-4</v>
      </c>
      <c r="Q108" s="16">
        <v>0</v>
      </c>
      <c r="R108" s="16">
        <v>0</v>
      </c>
      <c r="S108" s="16">
        <v>0</v>
      </c>
      <c r="T108" s="16">
        <v>1.0456832886739399E-3</v>
      </c>
      <c r="U108" s="16">
        <v>0</v>
      </c>
      <c r="V108" s="16">
        <v>0</v>
      </c>
      <c r="W108" s="16">
        <v>2.9775538250114502E-3</v>
      </c>
      <c r="X108" s="16">
        <v>0</v>
      </c>
      <c r="Y108" s="16">
        <v>0</v>
      </c>
      <c r="Z108" s="16">
        <v>0</v>
      </c>
      <c r="AA108" s="16">
        <v>0</v>
      </c>
      <c r="AB108" s="16">
        <v>0</v>
      </c>
      <c r="AC108" s="16">
        <v>0</v>
      </c>
      <c r="AD108" s="16">
        <v>0</v>
      </c>
      <c r="AE108" s="16">
        <v>0</v>
      </c>
      <c r="AF108" s="16">
        <v>0</v>
      </c>
      <c r="AG108" s="16">
        <v>0</v>
      </c>
      <c r="AH108" s="16">
        <f t="shared" si="1"/>
        <v>1.53008146416307E-4</v>
      </c>
    </row>
    <row r="109" spans="1:34" x14ac:dyDescent="0.25">
      <c r="A109" s="15" t="s">
        <v>186</v>
      </c>
      <c r="B109" s="16">
        <v>0</v>
      </c>
      <c r="C109" s="16">
        <v>3.03582270795386E-4</v>
      </c>
      <c r="D109" s="16">
        <v>0</v>
      </c>
      <c r="E109" s="16">
        <v>4.1726551995920102E-4</v>
      </c>
      <c r="F109" s="16">
        <v>0</v>
      </c>
      <c r="G109" s="16">
        <v>3.18906605922551E-4</v>
      </c>
      <c r="H109" s="16">
        <v>0</v>
      </c>
      <c r="I109" s="16">
        <v>3.0001200048001902E-4</v>
      </c>
      <c r="J109" s="16">
        <v>3.7504688086010803E-4</v>
      </c>
      <c r="K109" s="16">
        <v>0</v>
      </c>
      <c r="L109" s="16">
        <v>2.38117915991999E-4</v>
      </c>
      <c r="M109" s="16">
        <v>0</v>
      </c>
      <c r="N109" s="16">
        <v>0</v>
      </c>
      <c r="O109" s="16">
        <v>1.86645513508469E-4</v>
      </c>
      <c r="P109" s="16">
        <v>4.8501309535357498E-4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1.5518311607697099E-4</v>
      </c>
      <c r="W109" s="16">
        <v>1.14521300961979E-4</v>
      </c>
      <c r="X109" s="16">
        <v>0</v>
      </c>
      <c r="Y109" s="16">
        <v>1.4117647058823501E-4</v>
      </c>
      <c r="Z109" s="16">
        <v>1.35703623286742E-4</v>
      </c>
      <c r="AA109" s="16">
        <v>5.1797815858764605E-4</v>
      </c>
      <c r="AB109" s="16">
        <v>3.8106125559683702E-4</v>
      </c>
      <c r="AC109" s="16">
        <v>0</v>
      </c>
      <c r="AD109" s="16">
        <v>3.9434120372652402E-4</v>
      </c>
      <c r="AE109" s="16">
        <v>0</v>
      </c>
      <c r="AF109" s="16">
        <v>3.6666492064323499E-4</v>
      </c>
      <c r="AG109" s="16">
        <v>0</v>
      </c>
      <c r="AH109" s="16">
        <f t="shared" si="1"/>
        <v>1.5097562038560869E-4</v>
      </c>
    </row>
    <row r="110" spans="1:34" x14ac:dyDescent="0.25">
      <c r="A110" s="15" t="s">
        <v>187</v>
      </c>
      <c r="B110" s="16">
        <v>0</v>
      </c>
      <c r="C110" s="16">
        <v>0</v>
      </c>
      <c r="D110" s="16">
        <v>0</v>
      </c>
      <c r="E110" s="16">
        <v>0</v>
      </c>
      <c r="F110" s="16">
        <v>0</v>
      </c>
      <c r="G110" s="16">
        <v>1.04783599088838E-3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>
        <v>9.7988894591946292E-4</v>
      </c>
      <c r="P110" s="16">
        <v>0</v>
      </c>
      <c r="Q110" s="16">
        <v>1.7220595832615799E-4</v>
      </c>
      <c r="R110" s="16">
        <v>0</v>
      </c>
      <c r="S110" s="16">
        <v>0</v>
      </c>
      <c r="T110" s="16">
        <v>1.3071041108424301E-4</v>
      </c>
      <c r="U110" s="16">
        <v>0</v>
      </c>
      <c r="V110" s="16">
        <v>0</v>
      </c>
      <c r="W110" s="16">
        <v>0</v>
      </c>
      <c r="X110" s="16">
        <v>0</v>
      </c>
      <c r="Y110" s="16">
        <v>0</v>
      </c>
      <c r="Z110" s="16">
        <v>0</v>
      </c>
      <c r="AA110" s="16">
        <v>1.72659386195882E-4</v>
      </c>
      <c r="AB110" s="16">
        <v>0</v>
      </c>
      <c r="AC110" s="16">
        <v>0</v>
      </c>
      <c r="AD110" s="16">
        <v>1.77453541676936E-3</v>
      </c>
      <c r="AE110" s="16">
        <v>0</v>
      </c>
      <c r="AF110" s="16">
        <v>2.0952281179613399E-4</v>
      </c>
      <c r="AG110" s="16">
        <v>0</v>
      </c>
      <c r="AH110" s="16">
        <f t="shared" si="1"/>
        <v>1.4022996628061313E-4</v>
      </c>
    </row>
    <row r="111" spans="1:34" x14ac:dyDescent="0.25">
      <c r="A111" s="15" t="s">
        <v>188</v>
      </c>
      <c r="B111" s="16">
        <v>0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3.9213123325272901E-3</v>
      </c>
      <c r="U111" s="16">
        <v>0</v>
      </c>
      <c r="V111" s="16">
        <v>0</v>
      </c>
      <c r="W111" s="16">
        <v>0</v>
      </c>
      <c r="X111" s="16">
        <v>0</v>
      </c>
      <c r="Y111" s="16">
        <v>0</v>
      </c>
      <c r="Z111" s="16">
        <v>0</v>
      </c>
      <c r="AA111" s="16">
        <v>0</v>
      </c>
      <c r="AB111" s="16">
        <v>0</v>
      </c>
      <c r="AC111" s="16">
        <v>0</v>
      </c>
      <c r="AD111" s="16">
        <v>0</v>
      </c>
      <c r="AE111" s="16">
        <v>0</v>
      </c>
      <c r="AF111" s="16">
        <v>1.5714210884710099E-4</v>
      </c>
      <c r="AG111" s="16">
        <v>0</v>
      </c>
      <c r="AH111" s="16">
        <f t="shared" si="1"/>
        <v>1.2745170129294973E-4</v>
      </c>
    </row>
    <row r="112" spans="1:34" x14ac:dyDescent="0.25">
      <c r="A112" s="15" t="s">
        <v>189</v>
      </c>
      <c r="B112" s="16">
        <v>0</v>
      </c>
      <c r="C112" s="16">
        <v>2.0238818053025699E-4</v>
      </c>
      <c r="D112" s="16">
        <v>0</v>
      </c>
      <c r="E112" s="16">
        <v>0</v>
      </c>
      <c r="F112" s="16">
        <v>8.0846190123290396E-4</v>
      </c>
      <c r="G112" s="16">
        <v>0</v>
      </c>
      <c r="H112" s="16">
        <v>0</v>
      </c>
      <c r="I112" s="16">
        <v>0</v>
      </c>
      <c r="J112" s="16">
        <v>1.2501562695336899E-4</v>
      </c>
      <c r="K112" s="16">
        <v>3.16338904412928E-4</v>
      </c>
      <c r="L112" s="16">
        <v>6.1910658157919801E-4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16">
        <v>1.4887769125057301E-3</v>
      </c>
      <c r="X112" s="16">
        <v>0</v>
      </c>
      <c r="Y112" s="16">
        <v>0</v>
      </c>
      <c r="Z112" s="16">
        <v>0</v>
      </c>
      <c r="AA112" s="16">
        <v>0</v>
      </c>
      <c r="AB112" s="16">
        <v>0</v>
      </c>
      <c r="AC112" s="16">
        <v>0</v>
      </c>
      <c r="AD112" s="16">
        <v>0</v>
      </c>
      <c r="AE112" s="16">
        <v>4.9115913555992105E-4</v>
      </c>
      <c r="AF112" s="16">
        <v>0</v>
      </c>
      <c r="AG112" s="16">
        <v>0</v>
      </c>
      <c r="AH112" s="16">
        <f t="shared" si="1"/>
        <v>1.2660147633669709E-4</v>
      </c>
    </row>
    <row r="113" spans="1:34" x14ac:dyDescent="0.25">
      <c r="A113" s="15" t="s">
        <v>190</v>
      </c>
      <c r="B113" s="16">
        <v>1.3573432268573001E-4</v>
      </c>
      <c r="C113" s="16">
        <v>0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2.2310602386264502E-3</v>
      </c>
      <c r="Q113" s="16">
        <v>3.8746340623385602E-4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16">
        <v>0</v>
      </c>
      <c r="X113" s="16">
        <v>1.8028846153846201E-4</v>
      </c>
      <c r="Y113" s="16">
        <v>0</v>
      </c>
      <c r="Z113" s="16">
        <v>0</v>
      </c>
      <c r="AA113" s="16">
        <v>0</v>
      </c>
      <c r="AB113" s="16">
        <v>7.6212251119367404E-4</v>
      </c>
      <c r="AC113" s="16">
        <v>0</v>
      </c>
      <c r="AD113" s="16">
        <v>0</v>
      </c>
      <c r="AE113" s="16">
        <v>0</v>
      </c>
      <c r="AF113" s="16">
        <v>0</v>
      </c>
      <c r="AG113" s="16">
        <v>0</v>
      </c>
      <c r="AH113" s="16">
        <f t="shared" si="1"/>
        <v>1.1552090438369289E-4</v>
      </c>
    </row>
    <row r="114" spans="1:34" x14ac:dyDescent="0.25">
      <c r="A114" s="15" t="s">
        <v>191</v>
      </c>
      <c r="B114" s="16">
        <v>5.4293729074291895E-4</v>
      </c>
      <c r="C114" s="16">
        <v>0</v>
      </c>
      <c r="D114" s="16">
        <v>0</v>
      </c>
      <c r="E114" s="16">
        <v>0</v>
      </c>
      <c r="F114" s="16">
        <v>0</v>
      </c>
      <c r="G114" s="16">
        <v>6.83371298405467E-4</v>
      </c>
      <c r="H114" s="16">
        <v>0</v>
      </c>
      <c r="I114" s="16">
        <v>0</v>
      </c>
      <c r="J114" s="16">
        <v>4.3755469433679199E-4</v>
      </c>
      <c r="K114" s="16">
        <v>0</v>
      </c>
      <c r="L114" s="16">
        <v>0</v>
      </c>
      <c r="M114" s="16">
        <v>0</v>
      </c>
      <c r="N114" s="16">
        <v>7.2259081652762303E-4</v>
      </c>
      <c r="O114" s="16">
        <v>1.39984135131352E-4</v>
      </c>
      <c r="P114" s="16">
        <v>4.3651178581821702E-4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0</v>
      </c>
      <c r="AB114" s="16">
        <v>9.5265313899209296E-5</v>
      </c>
      <c r="AC114" s="16">
        <v>0</v>
      </c>
      <c r="AD114" s="16">
        <v>0</v>
      </c>
      <c r="AE114" s="16">
        <v>0</v>
      </c>
      <c r="AF114" s="16">
        <v>3.1428421769420101E-4</v>
      </c>
      <c r="AG114" s="16">
        <v>2.38478507124545E-4</v>
      </c>
      <c r="AH114" s="16">
        <f t="shared" si="1"/>
        <v>1.1284306436501017E-4</v>
      </c>
    </row>
    <row r="115" spans="1:34" x14ac:dyDescent="0.25">
      <c r="A115" s="15" t="s">
        <v>192</v>
      </c>
      <c r="B115" s="16">
        <v>0</v>
      </c>
      <c r="C115" s="16">
        <v>0</v>
      </c>
      <c r="D115" s="16">
        <v>0</v>
      </c>
      <c r="E115" s="16">
        <v>1.8545134220408901E-4</v>
      </c>
      <c r="F115" s="16">
        <v>0</v>
      </c>
      <c r="G115" s="16">
        <v>2.2779043280182201E-4</v>
      </c>
      <c r="H115" s="16">
        <v>0</v>
      </c>
      <c r="I115" s="16">
        <v>0</v>
      </c>
      <c r="J115" s="16">
        <v>0</v>
      </c>
      <c r="K115" s="16">
        <v>1.58169452206464E-4</v>
      </c>
      <c r="L115" s="16">
        <v>0</v>
      </c>
      <c r="M115" s="16">
        <v>0</v>
      </c>
      <c r="N115" s="16">
        <v>0</v>
      </c>
      <c r="O115" s="16">
        <v>2.3330689188558599E-4</v>
      </c>
      <c r="P115" s="16">
        <v>2.42506547676787E-4</v>
      </c>
      <c r="Q115" s="16">
        <v>0</v>
      </c>
      <c r="R115" s="16">
        <v>0</v>
      </c>
      <c r="S115" s="16">
        <v>0</v>
      </c>
      <c r="T115" s="16">
        <v>0</v>
      </c>
      <c r="U115" s="16">
        <v>1.21758188238159E-4</v>
      </c>
      <c r="V115" s="16">
        <v>2.0691082143596101E-4</v>
      </c>
      <c r="W115" s="16">
        <v>2.2904260192395799E-4</v>
      </c>
      <c r="X115" s="16">
        <v>0</v>
      </c>
      <c r="Y115" s="16">
        <v>0</v>
      </c>
      <c r="Z115" s="16">
        <v>0</v>
      </c>
      <c r="AA115" s="16">
        <v>4.7481331203867602E-4</v>
      </c>
      <c r="AB115" s="16">
        <v>6.1922454034486004E-4</v>
      </c>
      <c r="AC115" s="16">
        <v>0</v>
      </c>
      <c r="AD115" s="16">
        <v>0</v>
      </c>
      <c r="AE115" s="16">
        <v>0</v>
      </c>
      <c r="AF115" s="16">
        <v>2.0952281179613399E-4</v>
      </c>
      <c r="AG115" s="16">
        <v>0</v>
      </c>
      <c r="AH115" s="16">
        <f t="shared" si="1"/>
        <v>9.0890529454765504E-5</v>
      </c>
    </row>
    <row r="116" spans="1:34" x14ac:dyDescent="0.25">
      <c r="A116" s="15" t="s">
        <v>193</v>
      </c>
      <c r="B116" s="16">
        <v>0</v>
      </c>
      <c r="C116" s="16">
        <v>0</v>
      </c>
      <c r="D116" s="16">
        <v>0</v>
      </c>
      <c r="E116" s="16">
        <v>1.3908850665306699E-4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1.9400523814142999E-4</v>
      </c>
      <c r="Q116" s="16">
        <v>0</v>
      </c>
      <c r="R116" s="16">
        <v>0</v>
      </c>
      <c r="S116" s="16">
        <v>2.9997600191984598E-4</v>
      </c>
      <c r="T116" s="16">
        <v>2.6142082216848602E-4</v>
      </c>
      <c r="U116" s="16">
        <v>0</v>
      </c>
      <c r="V116" s="16">
        <v>0</v>
      </c>
      <c r="W116" s="16">
        <v>0</v>
      </c>
      <c r="X116" s="16">
        <v>0</v>
      </c>
      <c r="Y116" s="16">
        <v>6.11764705882353E-4</v>
      </c>
      <c r="Z116" s="16">
        <v>6.7851811643370905E-4</v>
      </c>
      <c r="AA116" s="16">
        <v>0</v>
      </c>
      <c r="AB116" s="16">
        <v>0</v>
      </c>
      <c r="AC116" s="16">
        <v>0</v>
      </c>
      <c r="AD116" s="16">
        <v>0</v>
      </c>
      <c r="AE116" s="16">
        <v>2.10496772382823E-4</v>
      </c>
      <c r="AF116" s="16">
        <v>4.1904562359226902E-4</v>
      </c>
      <c r="AG116" s="16">
        <v>0</v>
      </c>
      <c r="AH116" s="16">
        <f t="shared" si="1"/>
        <v>8.7947368349186985E-5</v>
      </c>
    </row>
    <row r="117" spans="1:34" x14ac:dyDescent="0.25">
      <c r="A117" s="15" t="s">
        <v>194</v>
      </c>
      <c r="B117" s="16">
        <v>0</v>
      </c>
      <c r="C117" s="16">
        <v>2.5298522566282101E-4</v>
      </c>
      <c r="D117" s="16">
        <v>0</v>
      </c>
      <c r="E117" s="16">
        <v>0</v>
      </c>
      <c r="F117" s="16">
        <v>5.3897460082193605E-4</v>
      </c>
      <c r="G117" s="16">
        <v>0</v>
      </c>
      <c r="H117" s="16">
        <v>3.8409013315124601E-4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1.31380148459568E-4</v>
      </c>
      <c r="O117" s="16">
        <v>0</v>
      </c>
      <c r="P117" s="16">
        <v>6.7901833349500395E-4</v>
      </c>
      <c r="Q117" s="16">
        <v>0</v>
      </c>
      <c r="R117" s="16">
        <v>0</v>
      </c>
      <c r="S117" s="16">
        <v>1.19990400767939E-4</v>
      </c>
      <c r="T117" s="16">
        <v>0</v>
      </c>
      <c r="U117" s="16">
        <v>0</v>
      </c>
      <c r="V117" s="16">
        <v>0</v>
      </c>
      <c r="W117" s="16">
        <v>3.0539013589861002E-4</v>
      </c>
      <c r="X117" s="16">
        <v>0</v>
      </c>
      <c r="Y117" s="16">
        <v>0</v>
      </c>
      <c r="Z117" s="16">
        <v>0</v>
      </c>
      <c r="AA117" s="16">
        <v>0</v>
      </c>
      <c r="AB117" s="16">
        <v>0</v>
      </c>
      <c r="AC117" s="16">
        <v>0</v>
      </c>
      <c r="AD117" s="16">
        <v>3.9434120372652402E-4</v>
      </c>
      <c r="AE117" s="16">
        <v>0</v>
      </c>
      <c r="AF117" s="16">
        <v>0</v>
      </c>
      <c r="AG117" s="16">
        <v>0</v>
      </c>
      <c r="AH117" s="16">
        <f t="shared" si="1"/>
        <v>8.7692818186988999E-5</v>
      </c>
    </row>
    <row r="118" spans="1:34" x14ac:dyDescent="0.25">
      <c r="A118" s="15" t="s">
        <v>195</v>
      </c>
      <c r="B118" s="16">
        <v>1.0858745814858401E-3</v>
      </c>
      <c r="C118" s="16">
        <v>0</v>
      </c>
      <c r="D118" s="16">
        <v>0</v>
      </c>
      <c r="E118" s="16">
        <v>0</v>
      </c>
      <c r="F118" s="16">
        <v>0</v>
      </c>
      <c r="G118" s="16">
        <v>4.1002277904327999E-4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  <c r="M118" s="16">
        <v>0</v>
      </c>
      <c r="N118" s="16">
        <v>0</v>
      </c>
      <c r="O118" s="16">
        <v>0</v>
      </c>
      <c r="P118" s="16">
        <v>5.82015714424289E-4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16">
        <v>0</v>
      </c>
      <c r="X118" s="16">
        <v>0</v>
      </c>
      <c r="Y118" s="16">
        <v>0</v>
      </c>
      <c r="Z118" s="16">
        <v>0</v>
      </c>
      <c r="AA118" s="16">
        <v>0</v>
      </c>
      <c r="AB118" s="16">
        <v>6.6685719729446503E-4</v>
      </c>
      <c r="AC118" s="16">
        <v>0</v>
      </c>
      <c r="AD118" s="16">
        <v>0</v>
      </c>
      <c r="AE118" s="16">
        <v>0</v>
      </c>
      <c r="AF118" s="16">
        <v>0</v>
      </c>
      <c r="AG118" s="16">
        <v>0</v>
      </c>
      <c r="AH118" s="16">
        <f t="shared" si="1"/>
        <v>8.5774071007746052E-5</v>
      </c>
    </row>
    <row r="119" spans="1:34" x14ac:dyDescent="0.25">
      <c r="A119" s="15" t="s">
        <v>196</v>
      </c>
      <c r="B119" s="16">
        <v>0</v>
      </c>
      <c r="C119" s="16">
        <v>0</v>
      </c>
      <c r="D119" s="16">
        <v>0</v>
      </c>
      <c r="E119" s="16">
        <v>0</v>
      </c>
      <c r="F119" s="16">
        <v>0</v>
      </c>
      <c r="G119" s="16">
        <v>0</v>
      </c>
      <c r="H119" s="16">
        <v>1.06691703653124E-3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16">
        <v>3.0136042707077699E-4</v>
      </c>
      <c r="R119" s="16">
        <v>0</v>
      </c>
      <c r="S119" s="16">
        <v>0</v>
      </c>
      <c r="T119" s="16">
        <v>4.5748643879485001E-4</v>
      </c>
      <c r="U119" s="16">
        <v>1.21758188238159E-4</v>
      </c>
      <c r="V119" s="16">
        <v>0</v>
      </c>
      <c r="W119" s="16">
        <v>0</v>
      </c>
      <c r="X119" s="16">
        <v>0</v>
      </c>
      <c r="Y119" s="16">
        <v>0</v>
      </c>
      <c r="Z119" s="16">
        <v>0</v>
      </c>
      <c r="AA119" s="16">
        <v>0</v>
      </c>
      <c r="AB119" s="16">
        <v>0</v>
      </c>
      <c r="AC119" s="16">
        <v>0</v>
      </c>
      <c r="AD119" s="16">
        <v>7.8868240745304902E-4</v>
      </c>
      <c r="AE119" s="16">
        <v>0</v>
      </c>
      <c r="AF119" s="16">
        <v>0</v>
      </c>
      <c r="AG119" s="16">
        <v>0</v>
      </c>
      <c r="AH119" s="16">
        <f t="shared" si="1"/>
        <v>8.5506390565252344E-5</v>
      </c>
    </row>
    <row r="120" spans="1:34" x14ac:dyDescent="0.25">
      <c r="A120" s="15" t="s">
        <v>197</v>
      </c>
      <c r="B120" s="16">
        <v>0</v>
      </c>
      <c r="C120" s="16">
        <v>0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16">
        <v>2.7996827026270399E-4</v>
      </c>
      <c r="P120" s="16">
        <v>7.2751964303036196E-4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4.1382164287192202E-4</v>
      </c>
      <c r="W120" s="16">
        <v>5.7260650480989498E-4</v>
      </c>
      <c r="X120" s="16">
        <v>0</v>
      </c>
      <c r="Y120" s="16">
        <v>0</v>
      </c>
      <c r="Z120" s="16">
        <v>0</v>
      </c>
      <c r="AA120" s="16">
        <v>3.0215392584279402E-4</v>
      </c>
      <c r="AB120" s="16">
        <v>3.33428598647233E-4</v>
      </c>
      <c r="AC120" s="16">
        <v>0</v>
      </c>
      <c r="AD120" s="16">
        <v>9.8585300931631101E-5</v>
      </c>
      <c r="AE120" s="16">
        <v>0</v>
      </c>
      <c r="AF120" s="16">
        <v>0</v>
      </c>
      <c r="AG120" s="16">
        <v>0</v>
      </c>
      <c r="AH120" s="16">
        <f t="shared" si="1"/>
        <v>8.5252621449891929E-5</v>
      </c>
    </row>
    <row r="121" spans="1:34" x14ac:dyDescent="0.25">
      <c r="A121" s="15" t="s">
        <v>198</v>
      </c>
      <c r="B121" s="16">
        <v>9.0489548457153195E-5</v>
      </c>
      <c r="C121" s="16">
        <v>2.5298522566282101E-4</v>
      </c>
      <c r="D121" s="16">
        <v>0</v>
      </c>
      <c r="E121" s="16">
        <v>9.27256711020446E-5</v>
      </c>
      <c r="F121" s="16">
        <v>0</v>
      </c>
      <c r="G121" s="16">
        <v>0</v>
      </c>
      <c r="H121" s="16">
        <v>0</v>
      </c>
      <c r="I121" s="16">
        <v>0</v>
      </c>
      <c r="J121" s="16">
        <v>1.2501562695336899E-4</v>
      </c>
      <c r="K121" s="16">
        <v>0</v>
      </c>
      <c r="L121" s="16">
        <v>1.428707495952E-4</v>
      </c>
      <c r="M121" s="16">
        <v>0</v>
      </c>
      <c r="N121" s="16">
        <v>0</v>
      </c>
      <c r="O121" s="16">
        <v>0</v>
      </c>
      <c r="P121" s="16">
        <v>4.3651178581821702E-4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16">
        <v>4.1991143686058902E-4</v>
      </c>
      <c r="X121" s="16">
        <v>0</v>
      </c>
      <c r="Y121" s="16">
        <v>0</v>
      </c>
      <c r="Z121" s="16">
        <v>2.26172705477903E-4</v>
      </c>
      <c r="AA121" s="16">
        <v>4.3164846548970502E-4</v>
      </c>
      <c r="AB121" s="16">
        <v>2.8579594169762801E-4</v>
      </c>
      <c r="AC121" s="16">
        <v>0</v>
      </c>
      <c r="AD121" s="16">
        <v>0</v>
      </c>
      <c r="AE121" s="16">
        <v>0</v>
      </c>
      <c r="AF121" s="16">
        <v>0</v>
      </c>
      <c r="AG121" s="16">
        <v>0</v>
      </c>
      <c r="AH121" s="16">
        <f t="shared" si="1"/>
        <v>7.8253973659832187E-5</v>
      </c>
    </row>
    <row r="122" spans="1:34" x14ac:dyDescent="0.25">
      <c r="A122" s="15" t="s">
        <v>199</v>
      </c>
      <c r="B122" s="16">
        <v>2.7146864537146002E-4</v>
      </c>
      <c r="C122" s="16">
        <v>2.0238818053025699E-4</v>
      </c>
      <c r="D122" s="16">
        <v>0</v>
      </c>
      <c r="E122" s="16">
        <v>4.1726551995920102E-4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1.90494332793599E-4</v>
      </c>
      <c r="M122" s="16">
        <v>0</v>
      </c>
      <c r="N122" s="16">
        <v>0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3.2468850196842403E-4</v>
      </c>
      <c r="V122" s="16">
        <v>0</v>
      </c>
      <c r="W122" s="16">
        <v>3.0539013589861002E-4</v>
      </c>
      <c r="X122" s="16">
        <v>0</v>
      </c>
      <c r="Y122" s="16">
        <v>0</v>
      </c>
      <c r="Z122" s="16">
        <v>0</v>
      </c>
      <c r="AA122" s="16">
        <v>0</v>
      </c>
      <c r="AB122" s="16">
        <v>3.8106125559683702E-4</v>
      </c>
      <c r="AC122" s="16">
        <v>0</v>
      </c>
      <c r="AD122" s="16">
        <v>1.9717060186326201E-4</v>
      </c>
      <c r="AE122" s="16">
        <v>0</v>
      </c>
      <c r="AF122" s="16">
        <v>2.0952281179613399E-4</v>
      </c>
      <c r="AG122" s="16">
        <v>0</v>
      </c>
      <c r="AH122" s="16">
        <f t="shared" si="1"/>
        <v>7.810781205555575E-5</v>
      </c>
    </row>
    <row r="123" spans="1:34" x14ac:dyDescent="0.25">
      <c r="A123" s="15" t="s">
        <v>200</v>
      </c>
      <c r="B123" s="16">
        <v>0</v>
      </c>
      <c r="C123" s="16">
        <v>0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6">
        <v>2.47356678630323E-3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16">
        <v>0</v>
      </c>
      <c r="X123" s="16">
        <v>0</v>
      </c>
      <c r="Y123" s="16">
        <v>0</v>
      </c>
      <c r="Z123" s="16">
        <v>0</v>
      </c>
      <c r="AA123" s="16">
        <v>0</v>
      </c>
      <c r="AB123" s="16">
        <v>0</v>
      </c>
      <c r="AC123" s="16">
        <v>0</v>
      </c>
      <c r="AD123" s="16">
        <v>0</v>
      </c>
      <c r="AE123" s="16">
        <v>0</v>
      </c>
      <c r="AF123" s="16">
        <v>0</v>
      </c>
      <c r="AG123" s="16">
        <v>0</v>
      </c>
      <c r="AH123" s="16">
        <f t="shared" si="1"/>
        <v>7.7298962071975936E-5</v>
      </c>
    </row>
    <row r="124" spans="1:34" x14ac:dyDescent="0.25">
      <c r="A124" s="15" t="s">
        <v>76</v>
      </c>
      <c r="B124" s="16">
        <v>0</v>
      </c>
      <c r="C124" s="16">
        <v>0</v>
      </c>
      <c r="D124" s="16">
        <v>0</v>
      </c>
      <c r="E124" s="16">
        <v>0</v>
      </c>
      <c r="F124" s="16">
        <v>0</v>
      </c>
      <c r="G124" s="16">
        <v>3.18906605922551E-4</v>
      </c>
      <c r="H124" s="16">
        <v>0</v>
      </c>
      <c r="I124" s="16">
        <v>0</v>
      </c>
      <c r="J124" s="16">
        <v>0</v>
      </c>
      <c r="K124" s="16">
        <v>0</v>
      </c>
      <c r="L124" s="16">
        <v>1.90494332793599E-4</v>
      </c>
      <c r="M124" s="16">
        <v>3.0988534242330302E-4</v>
      </c>
      <c r="N124" s="16">
        <v>0</v>
      </c>
      <c r="O124" s="16">
        <v>4.1995240539405602E-4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16">
        <v>0</v>
      </c>
      <c r="X124" s="16">
        <v>0</v>
      </c>
      <c r="Y124" s="16">
        <v>9.4117647058823494E-5</v>
      </c>
      <c r="Z124" s="16">
        <v>2.26172705477903E-4</v>
      </c>
      <c r="AA124" s="16">
        <v>2.15824232744853E-4</v>
      </c>
      <c r="AB124" s="16">
        <v>1.42897970848814E-4</v>
      </c>
      <c r="AC124" s="16">
        <v>2.17379490245095E-4</v>
      </c>
      <c r="AD124" s="16">
        <v>0</v>
      </c>
      <c r="AE124" s="16">
        <v>0</v>
      </c>
      <c r="AF124" s="16">
        <v>2.61903514745168E-4</v>
      </c>
      <c r="AG124" s="16">
        <v>0</v>
      </c>
      <c r="AH124" s="16">
        <f t="shared" si="1"/>
        <v>7.4922945239192675E-5</v>
      </c>
    </row>
    <row r="125" spans="1:34" x14ac:dyDescent="0.25">
      <c r="A125" s="15" t="s">
        <v>201</v>
      </c>
      <c r="B125" s="16">
        <v>0</v>
      </c>
      <c r="C125" s="16">
        <v>0</v>
      </c>
      <c r="D125" s="16">
        <v>1.12849448576558E-3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  <c r="Q125" s="16">
        <v>1.2484931978646501E-3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16">
        <v>0</v>
      </c>
      <c r="X125" s="16">
        <v>0</v>
      </c>
      <c r="Y125" s="16">
        <v>0</v>
      </c>
      <c r="Z125" s="16">
        <v>0</v>
      </c>
      <c r="AA125" s="16">
        <v>0</v>
      </c>
      <c r="AB125" s="16">
        <v>0</v>
      </c>
      <c r="AC125" s="16">
        <v>0</v>
      </c>
      <c r="AD125" s="16">
        <v>0</v>
      </c>
      <c r="AE125" s="16">
        <v>0</v>
      </c>
      <c r="AF125" s="16">
        <v>0</v>
      </c>
      <c r="AG125" s="16">
        <v>0</v>
      </c>
      <c r="AH125" s="16">
        <f t="shared" si="1"/>
        <v>7.4280865113444695E-5</v>
      </c>
    </row>
    <row r="126" spans="1:34" x14ac:dyDescent="0.25">
      <c r="A126" s="15" t="s">
        <v>202</v>
      </c>
      <c r="B126" s="16">
        <v>0</v>
      </c>
      <c r="C126" s="16">
        <v>3.5417931592795002E-4</v>
      </c>
      <c r="D126" s="16">
        <v>0</v>
      </c>
      <c r="E126" s="16">
        <v>0</v>
      </c>
      <c r="F126" s="16">
        <v>1.7516674526712899E-3</v>
      </c>
      <c r="G126" s="16">
        <v>0</v>
      </c>
      <c r="H126" s="16">
        <v>0</v>
      </c>
      <c r="I126" s="16">
        <v>0</v>
      </c>
      <c r="J126" s="16">
        <v>2.5003125390673798E-4</v>
      </c>
      <c r="K126" s="16">
        <v>0</v>
      </c>
      <c r="L126" s="16">
        <v>0</v>
      </c>
      <c r="M126" s="16">
        <v>0</v>
      </c>
      <c r="N126" s="16">
        <v>0</v>
      </c>
      <c r="O126" s="16">
        <v>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0</v>
      </c>
      <c r="W126" s="16">
        <v>0</v>
      </c>
      <c r="X126" s="16">
        <v>0</v>
      </c>
      <c r="Y126" s="16">
        <v>0</v>
      </c>
      <c r="Z126" s="16">
        <v>0</v>
      </c>
      <c r="AA126" s="16">
        <v>0</v>
      </c>
      <c r="AB126" s="16">
        <v>0</v>
      </c>
      <c r="AC126" s="16">
        <v>0</v>
      </c>
      <c r="AD126" s="16">
        <v>0</v>
      </c>
      <c r="AE126" s="16">
        <v>0</v>
      </c>
      <c r="AF126" s="16">
        <v>0</v>
      </c>
      <c r="AG126" s="16">
        <v>0</v>
      </c>
      <c r="AH126" s="16">
        <f t="shared" si="1"/>
        <v>7.3621188203311814E-5</v>
      </c>
    </row>
    <row r="127" spans="1:34" x14ac:dyDescent="0.25">
      <c r="A127" s="15" t="s">
        <v>203</v>
      </c>
      <c r="B127" s="16">
        <v>0</v>
      </c>
      <c r="C127" s="16">
        <v>1.01194090265129E-4</v>
      </c>
      <c r="D127" s="16">
        <v>0</v>
      </c>
      <c r="E127" s="16">
        <v>0</v>
      </c>
      <c r="F127" s="16">
        <v>2.0211547530822599E-4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  <c r="Q127" s="16">
        <v>0</v>
      </c>
      <c r="R127" s="16">
        <v>0</v>
      </c>
      <c r="S127" s="16">
        <v>2.3998080153587699E-4</v>
      </c>
      <c r="T127" s="16">
        <v>3.2677602771060701E-4</v>
      </c>
      <c r="U127" s="16">
        <v>0</v>
      </c>
      <c r="V127" s="16">
        <v>0</v>
      </c>
      <c r="W127" s="16">
        <v>1.14521300961979E-4</v>
      </c>
      <c r="X127" s="16">
        <v>4.20673076923077E-4</v>
      </c>
      <c r="Y127" s="16">
        <v>0</v>
      </c>
      <c r="Z127" s="16">
        <v>1.80938164382322E-4</v>
      </c>
      <c r="AA127" s="16">
        <v>0</v>
      </c>
      <c r="AB127" s="16">
        <v>0</v>
      </c>
      <c r="AC127" s="16">
        <v>0</v>
      </c>
      <c r="AD127" s="16">
        <v>2.4646325232907798E-4</v>
      </c>
      <c r="AE127" s="16">
        <v>0</v>
      </c>
      <c r="AF127" s="16">
        <v>2.0952281179613399E-4</v>
      </c>
      <c r="AG127" s="16">
        <v>2.9809813390568201E-4</v>
      </c>
      <c r="AH127" s="16">
        <f t="shared" si="1"/>
        <v>7.3133847972440955E-5</v>
      </c>
    </row>
    <row r="128" spans="1:34" x14ac:dyDescent="0.25">
      <c r="A128" s="15" t="s">
        <v>204</v>
      </c>
      <c r="B128" s="16">
        <v>0</v>
      </c>
      <c r="C128" s="16">
        <v>1.51791135397693E-4</v>
      </c>
      <c r="D128" s="16">
        <v>3.5906642728904801E-4</v>
      </c>
      <c r="E128" s="16">
        <v>0</v>
      </c>
      <c r="F128" s="16">
        <v>0</v>
      </c>
      <c r="G128" s="16">
        <v>0</v>
      </c>
      <c r="H128" s="16">
        <v>2.9873677022874701E-4</v>
      </c>
      <c r="I128" s="16">
        <v>0</v>
      </c>
      <c r="J128" s="16">
        <v>0</v>
      </c>
      <c r="K128" s="16">
        <v>0</v>
      </c>
      <c r="L128" s="16">
        <v>9.0484808076959705E-4</v>
      </c>
      <c r="M128" s="16">
        <v>0</v>
      </c>
      <c r="N128" s="16">
        <v>0</v>
      </c>
      <c r="O128" s="16">
        <v>0</v>
      </c>
      <c r="P128" s="16">
        <v>1.4550392860607201E-4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16">
        <v>0</v>
      </c>
      <c r="X128" s="16">
        <v>4.20673076923077E-4</v>
      </c>
      <c r="Y128" s="16">
        <v>0</v>
      </c>
      <c r="Z128" s="16">
        <v>0</v>
      </c>
      <c r="AA128" s="16">
        <v>0</v>
      </c>
      <c r="AB128" s="16">
        <v>0</v>
      </c>
      <c r="AC128" s="16">
        <v>0</v>
      </c>
      <c r="AD128" s="16">
        <v>0</v>
      </c>
      <c r="AE128" s="16">
        <v>0</v>
      </c>
      <c r="AF128" s="16">
        <v>0</v>
      </c>
      <c r="AG128" s="16">
        <v>0</v>
      </c>
      <c r="AH128" s="16">
        <f t="shared" si="1"/>
        <v>7.1269356850444808E-5</v>
      </c>
    </row>
    <row r="129" spans="1:34" x14ac:dyDescent="0.25">
      <c r="A129" s="15" t="s">
        <v>205</v>
      </c>
      <c r="B129" s="16">
        <v>2.2622387114288299E-4</v>
      </c>
      <c r="C129" s="16">
        <v>0</v>
      </c>
      <c r="D129" s="16">
        <v>0</v>
      </c>
      <c r="E129" s="16">
        <v>2.7817701330613398E-4</v>
      </c>
      <c r="F129" s="16">
        <v>0</v>
      </c>
      <c r="G129" s="16">
        <v>0</v>
      </c>
      <c r="H129" s="16">
        <v>8.1085694776374204E-4</v>
      </c>
      <c r="I129" s="16">
        <v>0</v>
      </c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2.0691082143596101E-4</v>
      </c>
      <c r="W129" s="16">
        <v>0</v>
      </c>
      <c r="X129" s="16">
        <v>0</v>
      </c>
      <c r="Y129" s="16">
        <v>0</v>
      </c>
      <c r="Z129" s="16">
        <v>0</v>
      </c>
      <c r="AA129" s="16">
        <v>2.15824232744853E-4</v>
      </c>
      <c r="AB129" s="16">
        <v>1.90530627798419E-4</v>
      </c>
      <c r="AC129" s="16">
        <v>0</v>
      </c>
      <c r="AD129" s="16">
        <v>0</v>
      </c>
      <c r="AE129" s="16">
        <v>0</v>
      </c>
      <c r="AF129" s="16">
        <v>2.0952281179613399E-4</v>
      </c>
      <c r="AG129" s="16">
        <v>0</v>
      </c>
      <c r="AH129" s="16">
        <f t="shared" si="1"/>
        <v>6.6813947687128939E-5</v>
      </c>
    </row>
    <row r="130" spans="1:34" x14ac:dyDescent="0.25">
      <c r="A130" s="15" t="s">
        <v>206</v>
      </c>
      <c r="B130" s="16">
        <v>9.0489548457153195E-5</v>
      </c>
      <c r="C130" s="16">
        <v>1.51791135397693E-4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2.5003125390673798E-4</v>
      </c>
      <c r="K130" s="16">
        <v>3.16338904412928E-4</v>
      </c>
      <c r="L130" s="16">
        <v>1.90494332793599E-4</v>
      </c>
      <c r="M130" s="16">
        <v>0</v>
      </c>
      <c r="N130" s="16">
        <v>0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16">
        <v>2.6721636891128398E-4</v>
      </c>
      <c r="X130" s="16">
        <v>0</v>
      </c>
      <c r="Y130" s="16">
        <v>9.4117647058823494E-5</v>
      </c>
      <c r="Z130" s="16">
        <v>0</v>
      </c>
      <c r="AA130" s="16">
        <v>1.72659386195882E-4</v>
      </c>
      <c r="AB130" s="16">
        <v>1.90530627798419E-4</v>
      </c>
      <c r="AC130" s="16">
        <v>0</v>
      </c>
      <c r="AD130" s="16">
        <v>0</v>
      </c>
      <c r="AE130" s="16">
        <v>0</v>
      </c>
      <c r="AF130" s="16">
        <v>1.04761405898067E-4</v>
      </c>
      <c r="AG130" s="16">
        <v>0</v>
      </c>
      <c r="AH130" s="16">
        <f t="shared" si="1"/>
        <v>5.7138456588455826E-5</v>
      </c>
    </row>
    <row r="131" spans="1:34" x14ac:dyDescent="0.25">
      <c r="A131" s="15" t="s">
        <v>207</v>
      </c>
      <c r="B131" s="16">
        <v>0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0</v>
      </c>
      <c r="W131" s="16">
        <v>0</v>
      </c>
      <c r="X131" s="16">
        <v>0</v>
      </c>
      <c r="Y131" s="16">
        <v>0</v>
      </c>
      <c r="Z131" s="16">
        <v>0</v>
      </c>
      <c r="AA131" s="16">
        <v>0</v>
      </c>
      <c r="AB131" s="16">
        <v>0</v>
      </c>
      <c r="AC131" s="16">
        <v>0</v>
      </c>
      <c r="AD131" s="16">
        <v>0</v>
      </c>
      <c r="AE131" s="16">
        <v>0</v>
      </c>
      <c r="AF131" s="16">
        <v>0</v>
      </c>
      <c r="AG131" s="16">
        <v>1.72896917665295E-3</v>
      </c>
      <c r="AH131" s="16">
        <f t="shared" ref="AH131:AH193" si="2">AVERAGE(B131:AG131)</f>
        <v>5.4030286770404687E-5</v>
      </c>
    </row>
    <row r="132" spans="1:34" x14ac:dyDescent="0.25">
      <c r="A132" s="15" t="s">
        <v>208</v>
      </c>
      <c r="B132" s="16">
        <v>4.5244774228576598E-4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>
        <v>2.38117915991999E-4</v>
      </c>
      <c r="M132" s="16">
        <v>0</v>
      </c>
      <c r="N132" s="16">
        <v>0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16">
        <v>0</v>
      </c>
      <c r="X132" s="16">
        <v>0</v>
      </c>
      <c r="Y132" s="16">
        <v>0</v>
      </c>
      <c r="Z132" s="16">
        <v>2.26172705477903E-4</v>
      </c>
      <c r="AA132" s="16">
        <v>0</v>
      </c>
      <c r="AB132" s="16">
        <v>0</v>
      </c>
      <c r="AC132" s="16">
        <v>0</v>
      </c>
      <c r="AD132" s="16">
        <v>4.4363385419233999E-4</v>
      </c>
      <c r="AE132" s="16">
        <v>0</v>
      </c>
      <c r="AF132" s="16">
        <v>3.6666492064323499E-4</v>
      </c>
      <c r="AG132" s="16">
        <v>0</v>
      </c>
      <c r="AH132" s="16">
        <f t="shared" si="2"/>
        <v>5.3969910580976341E-5</v>
      </c>
    </row>
    <row r="133" spans="1:34" x14ac:dyDescent="0.25">
      <c r="A133" s="15" t="s">
        <v>209</v>
      </c>
      <c r="B133" s="16">
        <v>0</v>
      </c>
      <c r="C133" s="16">
        <v>0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6">
        <v>0</v>
      </c>
      <c r="W133" s="16">
        <v>7.63475339746526E-5</v>
      </c>
      <c r="X133" s="16">
        <v>5.4086538461538497E-4</v>
      </c>
      <c r="Y133" s="16">
        <v>0</v>
      </c>
      <c r="Z133" s="16">
        <v>1.35703623286742E-4</v>
      </c>
      <c r="AA133" s="16">
        <v>0</v>
      </c>
      <c r="AB133" s="16">
        <v>0</v>
      </c>
      <c r="AC133" s="16">
        <v>0</v>
      </c>
      <c r="AD133" s="16">
        <v>1.9717060186326201E-4</v>
      </c>
      <c r="AE133" s="16">
        <v>0</v>
      </c>
      <c r="AF133" s="16">
        <v>4.1904562359226902E-4</v>
      </c>
      <c r="AG133" s="16">
        <v>2.38478507124545E-4</v>
      </c>
      <c r="AH133" s="16">
        <f t="shared" si="2"/>
        <v>5.0237852326776737E-5</v>
      </c>
    </row>
    <row r="134" spans="1:34" x14ac:dyDescent="0.25">
      <c r="A134" s="15" t="s">
        <v>210</v>
      </c>
      <c r="B134" s="16">
        <v>0</v>
      </c>
      <c r="C134" s="16">
        <v>4.0477636106051398E-4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2.6361575367743999E-4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6">
        <v>0</v>
      </c>
      <c r="R134" s="16">
        <v>0</v>
      </c>
      <c r="S134" s="16">
        <v>0</v>
      </c>
      <c r="T134" s="16">
        <v>2.6142082216848602E-4</v>
      </c>
      <c r="U134" s="16">
        <v>0</v>
      </c>
      <c r="V134" s="16">
        <v>0</v>
      </c>
      <c r="W134" s="16">
        <v>0</v>
      </c>
      <c r="X134" s="16">
        <v>0</v>
      </c>
      <c r="Y134" s="16">
        <v>0</v>
      </c>
      <c r="Z134" s="16">
        <v>0</v>
      </c>
      <c r="AA134" s="16">
        <v>8.6329693097940999E-5</v>
      </c>
      <c r="AB134" s="16">
        <v>0</v>
      </c>
      <c r="AC134" s="16">
        <v>0</v>
      </c>
      <c r="AD134" s="16">
        <v>5.4221915512397099E-4</v>
      </c>
      <c r="AE134" s="16">
        <v>0</v>
      </c>
      <c r="AF134" s="16">
        <v>0</v>
      </c>
      <c r="AG134" s="16">
        <v>0</v>
      </c>
      <c r="AH134" s="16">
        <f t="shared" si="2"/>
        <v>4.8698805785260998E-5</v>
      </c>
    </row>
    <row r="135" spans="1:34" x14ac:dyDescent="0.25">
      <c r="A135" s="15" t="s">
        <v>211</v>
      </c>
      <c r="B135" s="16">
        <v>0</v>
      </c>
      <c r="C135" s="16">
        <v>0</v>
      </c>
      <c r="D135" s="16">
        <v>1.02590407796871E-4</v>
      </c>
      <c r="E135" s="16">
        <v>0</v>
      </c>
      <c r="F135" s="16">
        <v>1.3474365020548401E-4</v>
      </c>
      <c r="G135" s="16">
        <v>0</v>
      </c>
      <c r="H135" s="16">
        <v>0</v>
      </c>
      <c r="I135" s="16">
        <v>0</v>
      </c>
      <c r="J135" s="16">
        <v>0</v>
      </c>
      <c r="K135" s="16">
        <v>2.6361575367743999E-4</v>
      </c>
      <c r="L135" s="16">
        <v>0</v>
      </c>
      <c r="M135" s="16">
        <v>0</v>
      </c>
      <c r="N135" s="16">
        <v>0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2.02930313730265E-4</v>
      </c>
      <c r="V135" s="16">
        <v>1.0345541071798101E-4</v>
      </c>
      <c r="W135" s="16">
        <v>0</v>
      </c>
      <c r="X135" s="16">
        <v>0</v>
      </c>
      <c r="Y135" s="16">
        <v>0</v>
      </c>
      <c r="Z135" s="16">
        <v>1.35703623286742E-4</v>
      </c>
      <c r="AA135" s="16">
        <v>8.6329693097940999E-5</v>
      </c>
      <c r="AB135" s="16">
        <v>0</v>
      </c>
      <c r="AC135" s="16">
        <v>0</v>
      </c>
      <c r="AD135" s="16">
        <v>2.4646325232907798E-4</v>
      </c>
      <c r="AE135" s="16">
        <v>2.10496772382823E-4</v>
      </c>
      <c r="AF135" s="16">
        <v>0</v>
      </c>
      <c r="AG135" s="16">
        <v>0</v>
      </c>
      <c r="AH135" s="16">
        <f t="shared" si="2"/>
        <v>4.6447777413269526E-5</v>
      </c>
    </row>
    <row r="136" spans="1:34" x14ac:dyDescent="0.25">
      <c r="A136" s="15" t="s">
        <v>212</v>
      </c>
      <c r="B136" s="16">
        <v>0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16">
        <v>8.3990481078811095E-4</v>
      </c>
      <c r="P136" s="16">
        <v>3.3950916674750197E-4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16">
        <v>0</v>
      </c>
      <c r="X136" s="16">
        <v>0</v>
      </c>
      <c r="Y136" s="16">
        <v>0</v>
      </c>
      <c r="Z136" s="16">
        <v>0</v>
      </c>
      <c r="AA136" s="16">
        <v>2.5898907929382302E-4</v>
      </c>
      <c r="AB136" s="16">
        <v>0</v>
      </c>
      <c r="AC136" s="16">
        <v>0</v>
      </c>
      <c r="AD136" s="16">
        <v>0</v>
      </c>
      <c r="AE136" s="16">
        <v>0</v>
      </c>
      <c r="AF136" s="16">
        <v>0</v>
      </c>
      <c r="AG136" s="16">
        <v>0</v>
      </c>
      <c r="AH136" s="16">
        <f t="shared" si="2"/>
        <v>4.4950095525919879E-5</v>
      </c>
    </row>
    <row r="137" spans="1:34" x14ac:dyDescent="0.25">
      <c r="A137" s="15" t="s">
        <v>213</v>
      </c>
      <c r="B137" s="16">
        <v>0</v>
      </c>
      <c r="C137" s="16">
        <v>0</v>
      </c>
      <c r="D137" s="16">
        <v>0</v>
      </c>
      <c r="E137" s="16">
        <v>0</v>
      </c>
      <c r="F137" s="16">
        <v>0</v>
      </c>
      <c r="G137" s="16">
        <v>1.3667425968109299E-4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6">
        <v>0</v>
      </c>
      <c r="R137" s="16">
        <v>0</v>
      </c>
      <c r="S137" s="16">
        <v>0</v>
      </c>
      <c r="T137" s="16">
        <v>1.96065616626364E-4</v>
      </c>
      <c r="U137" s="16">
        <v>8.1172125492106007E-5</v>
      </c>
      <c r="V137" s="16">
        <v>0</v>
      </c>
      <c r="W137" s="16">
        <v>7.63475339746526E-5</v>
      </c>
      <c r="X137" s="16">
        <v>0</v>
      </c>
      <c r="Y137" s="16">
        <v>0</v>
      </c>
      <c r="Z137" s="16">
        <v>3.6187632876464497E-4</v>
      </c>
      <c r="AA137" s="16">
        <v>0</v>
      </c>
      <c r="AB137" s="16">
        <v>0</v>
      </c>
      <c r="AC137" s="16">
        <v>0</v>
      </c>
      <c r="AD137" s="16">
        <v>0</v>
      </c>
      <c r="AE137" s="16">
        <v>0</v>
      </c>
      <c r="AF137" s="16">
        <v>0</v>
      </c>
      <c r="AG137" s="16">
        <v>4.7695701424909102E-4</v>
      </c>
      <c r="AH137" s="16">
        <f t="shared" si="2"/>
        <v>4.1534152462123492E-5</v>
      </c>
    </row>
    <row r="138" spans="1:34" x14ac:dyDescent="0.25">
      <c r="A138" s="15" t="s">
        <v>214</v>
      </c>
      <c r="B138" s="16">
        <v>2.7146864537146002E-4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16">
        <v>0</v>
      </c>
      <c r="X138" s="16">
        <v>0</v>
      </c>
      <c r="Y138" s="16">
        <v>0</v>
      </c>
      <c r="Z138" s="16">
        <v>1.80938164382322E-4</v>
      </c>
      <c r="AA138" s="16">
        <v>2.5898907929382302E-4</v>
      </c>
      <c r="AB138" s="16">
        <v>0</v>
      </c>
      <c r="AC138" s="16">
        <v>5.4344872561273795E-4</v>
      </c>
      <c r="AD138" s="16">
        <v>0</v>
      </c>
      <c r="AE138" s="16">
        <v>0</v>
      </c>
      <c r="AF138" s="16">
        <v>0</v>
      </c>
      <c r="AG138" s="16">
        <v>0</v>
      </c>
      <c r="AH138" s="16">
        <f t="shared" si="2"/>
        <v>3.9213894208135718E-5</v>
      </c>
    </row>
    <row r="139" spans="1:34" x14ac:dyDescent="0.25">
      <c r="A139" s="15" t="s">
        <v>215</v>
      </c>
      <c r="B139" s="16">
        <v>0</v>
      </c>
      <c r="C139" s="16">
        <v>0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16">
        <v>0</v>
      </c>
      <c r="P139" s="16">
        <v>9.7002619070714899E-4</v>
      </c>
      <c r="Q139" s="16">
        <v>0</v>
      </c>
      <c r="R139" s="16">
        <v>0</v>
      </c>
      <c r="S139" s="16">
        <v>0</v>
      </c>
      <c r="T139" s="16">
        <v>0</v>
      </c>
      <c r="U139" s="16">
        <v>2.8410243922237098E-4</v>
      </c>
      <c r="V139" s="16">
        <v>0</v>
      </c>
      <c r="W139" s="16">
        <v>0</v>
      </c>
      <c r="X139" s="16">
        <v>0</v>
      </c>
      <c r="Y139" s="16">
        <v>0</v>
      </c>
      <c r="Z139" s="16">
        <v>0</v>
      </c>
      <c r="AA139" s="16">
        <v>0</v>
      </c>
      <c r="AB139" s="16">
        <v>0</v>
      </c>
      <c r="AC139" s="16">
        <v>0</v>
      </c>
      <c r="AD139" s="16">
        <v>0</v>
      </c>
      <c r="AE139" s="16">
        <v>0</v>
      </c>
      <c r="AF139" s="16">
        <v>0</v>
      </c>
      <c r="AG139" s="16">
        <v>0</v>
      </c>
      <c r="AH139" s="16">
        <f t="shared" si="2"/>
        <v>3.9191519685297499E-5</v>
      </c>
    </row>
    <row r="140" spans="1:34" x14ac:dyDescent="0.25">
      <c r="A140" s="15" t="s">
        <v>216</v>
      </c>
      <c r="B140" s="16">
        <v>0</v>
      </c>
      <c r="C140" s="16">
        <v>0</v>
      </c>
      <c r="D140" s="16">
        <v>0</v>
      </c>
      <c r="E140" s="16">
        <v>0</v>
      </c>
      <c r="F140" s="16">
        <v>3.3685912551371E-4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16">
        <v>0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16">
        <v>0</v>
      </c>
      <c r="V140" s="16">
        <v>3.1036623215394197E-4</v>
      </c>
      <c r="W140" s="16">
        <v>0</v>
      </c>
      <c r="X140" s="16">
        <v>0</v>
      </c>
      <c r="Y140" s="16">
        <v>0</v>
      </c>
      <c r="Z140" s="16">
        <v>0</v>
      </c>
      <c r="AA140" s="16">
        <v>0</v>
      </c>
      <c r="AB140" s="16">
        <v>0</v>
      </c>
      <c r="AC140" s="16">
        <v>0</v>
      </c>
      <c r="AD140" s="16">
        <v>4.4363385419233999E-4</v>
      </c>
      <c r="AE140" s="16">
        <v>0</v>
      </c>
      <c r="AF140" s="16">
        <v>1.5714210884710099E-4</v>
      </c>
      <c r="AG140" s="16">
        <v>0</v>
      </c>
      <c r="AH140" s="16">
        <f t="shared" si="2"/>
        <v>3.9000041272096654E-5</v>
      </c>
    </row>
    <row r="141" spans="1:34" x14ac:dyDescent="0.25">
      <c r="A141" s="15" t="s">
        <v>217</v>
      </c>
      <c r="B141" s="16">
        <v>0</v>
      </c>
      <c r="C141" s="16">
        <v>0</v>
      </c>
      <c r="D141" s="16">
        <v>0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1.1429659967616E-3</v>
      </c>
      <c r="M141" s="16">
        <v>0</v>
      </c>
      <c r="N141" s="16">
        <v>0</v>
      </c>
      <c r="O141" s="16">
        <v>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16">
        <v>0</v>
      </c>
      <c r="X141" s="16">
        <v>0</v>
      </c>
      <c r="Y141" s="16">
        <v>0</v>
      </c>
      <c r="Z141" s="16">
        <v>0</v>
      </c>
      <c r="AA141" s="16">
        <v>0</v>
      </c>
      <c r="AB141" s="16">
        <v>0</v>
      </c>
      <c r="AC141" s="16">
        <v>0</v>
      </c>
      <c r="AD141" s="16">
        <v>0</v>
      </c>
      <c r="AE141" s="16">
        <v>0</v>
      </c>
      <c r="AF141" s="16">
        <v>0</v>
      </c>
      <c r="AG141" s="16">
        <v>0</v>
      </c>
      <c r="AH141" s="16">
        <f t="shared" si="2"/>
        <v>3.5717687398800001E-5</v>
      </c>
    </row>
    <row r="142" spans="1:34" x14ac:dyDescent="0.25">
      <c r="A142" s="15" t="s">
        <v>218</v>
      </c>
      <c r="B142" s="16">
        <v>0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3.1253906738342298E-4</v>
      </c>
      <c r="K142" s="16">
        <v>0</v>
      </c>
      <c r="L142" s="16">
        <v>0</v>
      </c>
      <c r="M142" s="16">
        <v>0</v>
      </c>
      <c r="N142" s="16">
        <v>1.31380148459568E-4</v>
      </c>
      <c r="O142" s="16">
        <v>1.39984135131352E-4</v>
      </c>
      <c r="P142" s="16">
        <v>9.7002619070714902E-5</v>
      </c>
      <c r="Q142" s="16">
        <v>1.29154468744619E-4</v>
      </c>
      <c r="R142" s="16">
        <v>0</v>
      </c>
      <c r="S142" s="16">
        <v>0</v>
      </c>
      <c r="T142" s="16">
        <v>0</v>
      </c>
      <c r="U142" s="16">
        <v>0</v>
      </c>
      <c r="V142" s="16">
        <v>0</v>
      </c>
      <c r="W142" s="16">
        <v>0</v>
      </c>
      <c r="X142" s="16">
        <v>0</v>
      </c>
      <c r="Y142" s="16">
        <v>0</v>
      </c>
      <c r="Z142" s="16">
        <v>0</v>
      </c>
      <c r="AA142" s="16">
        <v>8.6329693097940999E-5</v>
      </c>
      <c r="AB142" s="16">
        <v>0</v>
      </c>
      <c r="AC142" s="16">
        <v>0</v>
      </c>
      <c r="AD142" s="16">
        <v>0</v>
      </c>
      <c r="AE142" s="16">
        <v>0</v>
      </c>
      <c r="AF142" s="16">
        <v>0</v>
      </c>
      <c r="AG142" s="16">
        <v>1.7885888034340901E-4</v>
      </c>
      <c r="AH142" s="16">
        <f t="shared" si="2"/>
        <v>3.360153163221959E-5</v>
      </c>
    </row>
    <row r="143" spans="1:34" x14ac:dyDescent="0.25">
      <c r="A143" s="15" t="s">
        <v>219</v>
      </c>
      <c r="B143" s="16">
        <v>0</v>
      </c>
      <c r="C143" s="16">
        <v>0</v>
      </c>
      <c r="D143" s="16">
        <v>0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6">
        <v>0</v>
      </c>
      <c r="O143" s="16">
        <v>0</v>
      </c>
      <c r="P143" s="16">
        <v>1.0185275002425099E-3</v>
      </c>
      <c r="Q143" s="16">
        <v>0</v>
      </c>
      <c r="R143" s="16">
        <v>0</v>
      </c>
      <c r="S143" s="16">
        <v>0</v>
      </c>
      <c r="T143" s="16">
        <v>0</v>
      </c>
      <c r="U143" s="16">
        <v>0</v>
      </c>
      <c r="V143" s="16">
        <v>0</v>
      </c>
      <c r="W143" s="16">
        <v>0</v>
      </c>
      <c r="X143" s="16">
        <v>0</v>
      </c>
      <c r="Y143" s="16">
        <v>0</v>
      </c>
      <c r="Z143" s="16">
        <v>0</v>
      </c>
      <c r="AA143" s="16">
        <v>0</v>
      </c>
      <c r="AB143" s="16">
        <v>0</v>
      </c>
      <c r="AC143" s="16">
        <v>0</v>
      </c>
      <c r="AD143" s="16">
        <v>0</v>
      </c>
      <c r="AE143" s="16">
        <v>0</v>
      </c>
      <c r="AF143" s="16">
        <v>0</v>
      </c>
      <c r="AG143" s="16">
        <v>0</v>
      </c>
      <c r="AH143" s="16">
        <f t="shared" si="2"/>
        <v>3.1828984382578435E-5</v>
      </c>
    </row>
    <row r="144" spans="1:34" x14ac:dyDescent="0.25">
      <c r="A144" s="15" t="s">
        <v>220</v>
      </c>
      <c r="B144" s="16">
        <v>0</v>
      </c>
      <c r="C144" s="16">
        <v>0</v>
      </c>
      <c r="D144" s="16">
        <v>0</v>
      </c>
      <c r="E144" s="16">
        <v>5.5635402661226795E-4</v>
      </c>
      <c r="F144" s="16">
        <v>0</v>
      </c>
      <c r="G144" s="16">
        <v>2.7334851936218702E-4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16">
        <v>0</v>
      </c>
      <c r="P144" s="16">
        <v>0</v>
      </c>
      <c r="Q144" s="16">
        <v>0</v>
      </c>
      <c r="R144" s="16">
        <v>0</v>
      </c>
      <c r="S144" s="16">
        <v>0</v>
      </c>
      <c r="T144" s="16">
        <v>0</v>
      </c>
      <c r="U144" s="16">
        <v>0</v>
      </c>
      <c r="V144" s="16">
        <v>0</v>
      </c>
      <c r="W144" s="16">
        <v>0</v>
      </c>
      <c r="X144" s="16">
        <v>0</v>
      </c>
      <c r="Y144" s="16">
        <v>0</v>
      </c>
      <c r="Z144" s="16">
        <v>0</v>
      </c>
      <c r="AA144" s="16">
        <v>8.6329693097940999E-5</v>
      </c>
      <c r="AB144" s="16">
        <v>0</v>
      </c>
      <c r="AC144" s="16">
        <v>0</v>
      </c>
      <c r="AD144" s="16">
        <v>0</v>
      </c>
      <c r="AE144" s="16">
        <v>0</v>
      </c>
      <c r="AF144" s="16">
        <v>0</v>
      </c>
      <c r="AG144" s="16">
        <v>0</v>
      </c>
      <c r="AH144" s="16">
        <f t="shared" si="2"/>
        <v>2.8626007471012375E-5</v>
      </c>
    </row>
    <row r="145" spans="1:34" x14ac:dyDescent="0.25">
      <c r="A145" s="15" t="s">
        <v>221</v>
      </c>
      <c r="B145" s="16">
        <v>0</v>
      </c>
      <c r="C145" s="16">
        <v>0</v>
      </c>
      <c r="D145" s="16">
        <v>0</v>
      </c>
      <c r="E145" s="16">
        <v>1.3908850665306699E-4</v>
      </c>
      <c r="F145" s="16">
        <v>0</v>
      </c>
      <c r="G145" s="16">
        <v>0</v>
      </c>
      <c r="H145" s="16">
        <v>0</v>
      </c>
      <c r="I145" s="16">
        <v>4.20016800672027E-4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>
        <v>1.39984135131352E-4</v>
      </c>
      <c r="P145" s="16">
        <v>0</v>
      </c>
      <c r="Q145" s="16">
        <v>1.29154468744619E-4</v>
      </c>
      <c r="R145" s="16">
        <v>0</v>
      </c>
      <c r="S145" s="16">
        <v>0</v>
      </c>
      <c r="T145" s="16">
        <v>0</v>
      </c>
      <c r="U145" s="16">
        <v>0</v>
      </c>
      <c r="V145" s="16">
        <v>0</v>
      </c>
      <c r="W145" s="16">
        <v>0</v>
      </c>
      <c r="X145" s="16">
        <v>0</v>
      </c>
      <c r="Y145" s="16">
        <v>0</v>
      </c>
      <c r="Z145" s="16">
        <v>0</v>
      </c>
      <c r="AA145" s="16">
        <v>8.6329693097940999E-5</v>
      </c>
      <c r="AB145" s="16">
        <v>0</v>
      </c>
      <c r="AC145" s="16">
        <v>0</v>
      </c>
      <c r="AD145" s="16">
        <v>0</v>
      </c>
      <c r="AE145" s="16">
        <v>0</v>
      </c>
      <c r="AF145" s="16">
        <v>0</v>
      </c>
      <c r="AG145" s="16">
        <v>0</v>
      </c>
      <c r="AH145" s="16">
        <f t="shared" si="2"/>
        <v>2.8580425134343938E-5</v>
      </c>
    </row>
    <row r="146" spans="1:34" x14ac:dyDescent="0.25">
      <c r="A146" s="15" t="s">
        <v>222</v>
      </c>
      <c r="B146" s="16">
        <v>0</v>
      </c>
      <c r="C146" s="16">
        <v>0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6">
        <v>1.9707022268935199E-4</v>
      </c>
      <c r="O146" s="16">
        <v>0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16">
        <v>0</v>
      </c>
      <c r="X146" s="16">
        <v>0</v>
      </c>
      <c r="Y146" s="16">
        <v>0</v>
      </c>
      <c r="Z146" s="16">
        <v>0</v>
      </c>
      <c r="AA146" s="16">
        <v>0</v>
      </c>
      <c r="AB146" s="16">
        <v>0</v>
      </c>
      <c r="AC146" s="16">
        <v>0</v>
      </c>
      <c r="AD146" s="16">
        <v>0</v>
      </c>
      <c r="AE146" s="16">
        <v>0</v>
      </c>
      <c r="AF146" s="16">
        <v>4.1904562359226902E-4</v>
      </c>
      <c r="AG146" s="16">
        <v>2.9809813390568201E-4</v>
      </c>
      <c r="AH146" s="16">
        <f t="shared" si="2"/>
        <v>2.856918688085322E-5</v>
      </c>
    </row>
    <row r="147" spans="1:34" x14ac:dyDescent="0.25">
      <c r="A147" s="15" t="s">
        <v>223</v>
      </c>
      <c r="B147" s="16">
        <v>0</v>
      </c>
      <c r="C147" s="16">
        <v>0</v>
      </c>
      <c r="D147" s="16">
        <v>0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1.428707495952E-4</v>
      </c>
      <c r="M147" s="16">
        <v>0</v>
      </c>
      <c r="N147" s="16">
        <v>0</v>
      </c>
      <c r="O147" s="16">
        <v>1.86645513508469E-4</v>
      </c>
      <c r="P147" s="16">
        <v>0</v>
      </c>
      <c r="Q147" s="16">
        <v>0</v>
      </c>
      <c r="R147" s="16">
        <v>0</v>
      </c>
      <c r="S147" s="16">
        <v>0</v>
      </c>
      <c r="T147" s="16">
        <v>0</v>
      </c>
      <c r="U147" s="16">
        <v>1.6234425098421201E-4</v>
      </c>
      <c r="V147" s="16">
        <v>0</v>
      </c>
      <c r="W147" s="16">
        <v>0</v>
      </c>
      <c r="X147" s="16">
        <v>0</v>
      </c>
      <c r="Y147" s="16">
        <v>0</v>
      </c>
      <c r="Z147" s="16">
        <v>0</v>
      </c>
      <c r="AA147" s="16">
        <v>1.29494539646912E-4</v>
      </c>
      <c r="AB147" s="16">
        <v>9.5265313899209296E-5</v>
      </c>
      <c r="AC147" s="16">
        <v>0</v>
      </c>
      <c r="AD147" s="16">
        <v>0</v>
      </c>
      <c r="AE147" s="16">
        <v>0</v>
      </c>
      <c r="AF147" s="16">
        <v>1.5714210884710099E-4</v>
      </c>
      <c r="AG147" s="16">
        <v>0</v>
      </c>
      <c r="AH147" s="16">
        <f t="shared" si="2"/>
        <v>2.7305077390034479E-5</v>
      </c>
    </row>
    <row r="148" spans="1:34" x14ac:dyDescent="0.25">
      <c r="A148" s="15" t="s">
        <v>224</v>
      </c>
      <c r="B148" s="16">
        <v>0</v>
      </c>
      <c r="C148" s="16">
        <v>0</v>
      </c>
      <c r="D148" s="16">
        <v>0</v>
      </c>
      <c r="E148" s="16">
        <v>0</v>
      </c>
      <c r="F148" s="16">
        <v>0</v>
      </c>
      <c r="G148" s="16">
        <v>3.18906605922551E-4</v>
      </c>
      <c r="H148" s="16">
        <v>0</v>
      </c>
      <c r="I148" s="16">
        <v>0</v>
      </c>
      <c r="J148" s="16">
        <v>1.2501562695336899E-4</v>
      </c>
      <c r="K148" s="16">
        <v>0</v>
      </c>
      <c r="L148" s="16">
        <v>0</v>
      </c>
      <c r="M148" s="16">
        <v>0</v>
      </c>
      <c r="N148" s="16">
        <v>0</v>
      </c>
      <c r="O148" s="16">
        <v>0</v>
      </c>
      <c r="P148" s="16">
        <v>0</v>
      </c>
      <c r="Q148" s="16">
        <v>0</v>
      </c>
      <c r="R148" s="16">
        <v>0</v>
      </c>
      <c r="S148" s="16">
        <v>0</v>
      </c>
      <c r="T148" s="16">
        <v>0</v>
      </c>
      <c r="U148" s="16">
        <v>0</v>
      </c>
      <c r="V148" s="16">
        <v>0</v>
      </c>
      <c r="W148" s="16">
        <v>0</v>
      </c>
      <c r="X148" s="16">
        <v>1.20192307692308E-4</v>
      </c>
      <c r="Y148" s="16">
        <v>0</v>
      </c>
      <c r="Z148" s="16">
        <v>0</v>
      </c>
      <c r="AA148" s="16">
        <v>1.72659386195882E-4</v>
      </c>
      <c r="AB148" s="16">
        <v>0</v>
      </c>
      <c r="AC148" s="16">
        <v>0</v>
      </c>
      <c r="AD148" s="16">
        <v>0</v>
      </c>
      <c r="AE148" s="16">
        <v>0</v>
      </c>
      <c r="AF148" s="16">
        <v>0</v>
      </c>
      <c r="AG148" s="16">
        <v>0</v>
      </c>
      <c r="AH148" s="16">
        <f t="shared" si="2"/>
        <v>2.3024185211378435E-5</v>
      </c>
    </row>
    <row r="149" spans="1:34" x14ac:dyDescent="0.25">
      <c r="A149" s="15" t="s">
        <v>225</v>
      </c>
      <c r="B149" s="16">
        <v>9.0489548457153195E-5</v>
      </c>
      <c r="C149" s="16">
        <v>0</v>
      </c>
      <c r="D149" s="16">
        <v>0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  <c r="N149" s="16">
        <v>0</v>
      </c>
      <c r="O149" s="16">
        <v>0</v>
      </c>
      <c r="P149" s="16">
        <v>0</v>
      </c>
      <c r="Q149" s="16">
        <v>3.4441191665231599E-4</v>
      </c>
      <c r="R149" s="16">
        <v>0</v>
      </c>
      <c r="S149" s="16">
        <v>0</v>
      </c>
      <c r="T149" s="16">
        <v>0</v>
      </c>
      <c r="U149" s="16">
        <v>0</v>
      </c>
      <c r="V149" s="16">
        <v>0</v>
      </c>
      <c r="W149" s="16">
        <v>0</v>
      </c>
      <c r="X149" s="16">
        <v>0</v>
      </c>
      <c r="Y149" s="16">
        <v>0</v>
      </c>
      <c r="Z149" s="16">
        <v>1.35703623286742E-4</v>
      </c>
      <c r="AA149" s="16">
        <v>0</v>
      </c>
      <c r="AB149" s="16">
        <v>0</v>
      </c>
      <c r="AC149" s="16">
        <v>0</v>
      </c>
      <c r="AD149" s="16">
        <v>0</v>
      </c>
      <c r="AE149" s="16">
        <v>1.4033118158854899E-4</v>
      </c>
      <c r="AF149" s="16">
        <v>0</v>
      </c>
      <c r="AG149" s="16">
        <v>0</v>
      </c>
      <c r="AH149" s="16">
        <f t="shared" si="2"/>
        <v>2.2216758437023755E-5</v>
      </c>
    </row>
    <row r="150" spans="1:34" x14ac:dyDescent="0.25">
      <c r="A150" s="15" t="s">
        <v>226</v>
      </c>
      <c r="B150" s="16">
        <v>0</v>
      </c>
      <c r="C150" s="16">
        <v>0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2.6361575367743999E-4</v>
      </c>
      <c r="L150" s="16">
        <v>0</v>
      </c>
      <c r="M150" s="16">
        <v>0</v>
      </c>
      <c r="N150" s="16">
        <v>0</v>
      </c>
      <c r="O150" s="16">
        <v>2.3330689188558599E-4</v>
      </c>
      <c r="P150" s="16">
        <v>0</v>
      </c>
      <c r="Q150" s="16">
        <v>0</v>
      </c>
      <c r="R150" s="16">
        <v>0</v>
      </c>
      <c r="S150" s="16">
        <v>0</v>
      </c>
      <c r="T150" s="16">
        <v>0</v>
      </c>
      <c r="U150" s="16">
        <v>0</v>
      </c>
      <c r="V150" s="16">
        <v>0</v>
      </c>
      <c r="W150" s="16">
        <v>0</v>
      </c>
      <c r="X150" s="16">
        <v>0</v>
      </c>
      <c r="Y150" s="16">
        <v>0</v>
      </c>
      <c r="Z150" s="16">
        <v>0</v>
      </c>
      <c r="AA150" s="16">
        <v>0</v>
      </c>
      <c r="AB150" s="16">
        <v>0</v>
      </c>
      <c r="AC150" s="16">
        <v>0</v>
      </c>
      <c r="AD150" s="16">
        <v>0</v>
      </c>
      <c r="AE150" s="16">
        <v>0</v>
      </c>
      <c r="AF150" s="16">
        <v>0</v>
      </c>
      <c r="AG150" s="16">
        <v>1.7885888034340901E-4</v>
      </c>
      <c r="AH150" s="16">
        <f t="shared" si="2"/>
        <v>2.1118172684576094E-5</v>
      </c>
    </row>
    <row r="151" spans="1:34" x14ac:dyDescent="0.25">
      <c r="A151" s="15" t="s">
        <v>227</v>
      </c>
      <c r="B151" s="16">
        <v>0</v>
      </c>
      <c r="C151" s="16">
        <v>0</v>
      </c>
      <c r="D151" s="16">
        <v>0</v>
      </c>
      <c r="E151" s="16">
        <v>1.3908850665306699E-4</v>
      </c>
      <c r="F151" s="16">
        <v>1.3474365020548401E-4</v>
      </c>
      <c r="G151" s="16">
        <v>1.3667425968109299E-4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  <c r="N151" s="16">
        <v>1.31380148459568E-4</v>
      </c>
      <c r="O151" s="16">
        <v>0</v>
      </c>
      <c r="P151" s="16">
        <v>0</v>
      </c>
      <c r="Q151" s="16">
        <v>0</v>
      </c>
      <c r="R151" s="16">
        <v>0</v>
      </c>
      <c r="S151" s="16">
        <v>0</v>
      </c>
      <c r="T151" s="16">
        <v>0</v>
      </c>
      <c r="U151" s="16">
        <v>0</v>
      </c>
      <c r="V151" s="16">
        <v>0</v>
      </c>
      <c r="W151" s="16">
        <v>0</v>
      </c>
      <c r="X151" s="16">
        <v>0</v>
      </c>
      <c r="Y151" s="16">
        <v>0</v>
      </c>
      <c r="Z151" s="16">
        <v>0</v>
      </c>
      <c r="AA151" s="16">
        <v>1.29494539646912E-4</v>
      </c>
      <c r="AB151" s="16">
        <v>0</v>
      </c>
      <c r="AC151" s="16">
        <v>0</v>
      </c>
      <c r="AD151" s="16">
        <v>0</v>
      </c>
      <c r="AE151" s="16">
        <v>0</v>
      </c>
      <c r="AF151" s="16">
        <v>0</v>
      </c>
      <c r="AG151" s="16">
        <v>0</v>
      </c>
      <c r="AH151" s="16">
        <f t="shared" si="2"/>
        <v>2.0980659520191375E-5</v>
      </c>
    </row>
    <row r="152" spans="1:34" x14ac:dyDescent="0.25">
      <c r="A152" s="15" t="s">
        <v>228</v>
      </c>
      <c r="B152" s="16">
        <v>0</v>
      </c>
      <c r="C152" s="16">
        <v>0</v>
      </c>
      <c r="D152" s="16">
        <v>0</v>
      </c>
      <c r="E152" s="16">
        <v>0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2.6361575367743999E-4</v>
      </c>
      <c r="L152" s="16">
        <v>0</v>
      </c>
      <c r="M152" s="16">
        <v>0</v>
      </c>
      <c r="N152" s="16">
        <v>0</v>
      </c>
      <c r="O152" s="16">
        <v>0</v>
      </c>
      <c r="P152" s="16">
        <v>0</v>
      </c>
      <c r="Q152" s="16">
        <v>0</v>
      </c>
      <c r="R152" s="16">
        <v>0</v>
      </c>
      <c r="S152" s="16">
        <v>0</v>
      </c>
      <c r="T152" s="16">
        <v>3.2677602771060701E-4</v>
      </c>
      <c r="U152" s="16">
        <v>0</v>
      </c>
      <c r="V152" s="16">
        <v>0</v>
      </c>
      <c r="W152" s="16">
        <v>0</v>
      </c>
      <c r="X152" s="16">
        <v>0</v>
      </c>
      <c r="Y152" s="16">
        <v>0</v>
      </c>
      <c r="Z152" s="16">
        <v>0</v>
      </c>
      <c r="AA152" s="16">
        <v>0</v>
      </c>
      <c r="AB152" s="16">
        <v>0</v>
      </c>
      <c r="AC152" s="16">
        <v>0</v>
      </c>
      <c r="AD152" s="16">
        <v>0</v>
      </c>
      <c r="AE152" s="16">
        <v>0</v>
      </c>
      <c r="AF152" s="16">
        <v>0</v>
      </c>
      <c r="AG152" s="16">
        <v>0</v>
      </c>
      <c r="AH152" s="16">
        <f t="shared" si="2"/>
        <v>1.8449743168376467E-5</v>
      </c>
    </row>
    <row r="153" spans="1:34" x14ac:dyDescent="0.25">
      <c r="A153" s="15" t="s">
        <v>229</v>
      </c>
      <c r="B153" s="16">
        <v>0</v>
      </c>
      <c r="C153" s="16">
        <v>0</v>
      </c>
      <c r="D153" s="16">
        <v>0</v>
      </c>
      <c r="E153" s="16"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16">
        <v>0</v>
      </c>
      <c r="P153" s="16">
        <v>0</v>
      </c>
      <c r="Q153" s="16">
        <v>0</v>
      </c>
      <c r="R153" s="16">
        <v>0</v>
      </c>
      <c r="S153" s="16">
        <v>0</v>
      </c>
      <c r="T153" s="16">
        <v>0</v>
      </c>
      <c r="U153" s="16">
        <v>0</v>
      </c>
      <c r="V153" s="16">
        <v>0</v>
      </c>
      <c r="W153" s="16">
        <v>0</v>
      </c>
      <c r="X153" s="16">
        <v>1.20192307692308E-4</v>
      </c>
      <c r="Y153" s="16">
        <v>1.4117647058823501E-4</v>
      </c>
      <c r="Z153" s="16">
        <v>0</v>
      </c>
      <c r="AA153" s="16">
        <v>1.72659386195882E-4</v>
      </c>
      <c r="AB153" s="16">
        <v>0</v>
      </c>
      <c r="AC153" s="16">
        <v>0</v>
      </c>
      <c r="AD153" s="16">
        <v>1.47877951397447E-4</v>
      </c>
      <c r="AE153" s="16">
        <v>0</v>
      </c>
      <c r="AF153" s="16">
        <v>0</v>
      </c>
      <c r="AG153" s="16">
        <v>0</v>
      </c>
      <c r="AH153" s="16">
        <f t="shared" si="2"/>
        <v>1.81845661210585E-5</v>
      </c>
    </row>
    <row r="154" spans="1:34" x14ac:dyDescent="0.25">
      <c r="A154" s="15" t="s">
        <v>230</v>
      </c>
      <c r="B154" s="16">
        <v>0</v>
      </c>
      <c r="C154" s="16">
        <v>0</v>
      </c>
      <c r="D154" s="16">
        <v>0</v>
      </c>
      <c r="E154" s="16"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1.39984135131352E-4</v>
      </c>
      <c r="P154" s="16">
        <v>0</v>
      </c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6">
        <v>0</v>
      </c>
      <c r="W154" s="16">
        <v>0</v>
      </c>
      <c r="X154" s="16">
        <v>0</v>
      </c>
      <c r="Y154" s="16">
        <v>0</v>
      </c>
      <c r="Z154" s="16">
        <v>1.35703623286742E-4</v>
      </c>
      <c r="AA154" s="16">
        <v>0</v>
      </c>
      <c r="AB154" s="16">
        <v>2.8579594169762801E-4</v>
      </c>
      <c r="AC154" s="16">
        <v>0</v>
      </c>
      <c r="AD154" s="16">
        <v>0</v>
      </c>
      <c r="AE154" s="16">
        <v>0</v>
      </c>
      <c r="AF154" s="16">
        <v>0</v>
      </c>
      <c r="AG154" s="16">
        <v>0</v>
      </c>
      <c r="AH154" s="16">
        <f t="shared" si="2"/>
        <v>1.7546365628616313E-5</v>
      </c>
    </row>
    <row r="155" spans="1:34" x14ac:dyDescent="0.25">
      <c r="A155" s="15" t="s">
        <v>231</v>
      </c>
      <c r="B155" s="16">
        <v>0</v>
      </c>
      <c r="C155" s="16">
        <v>0</v>
      </c>
      <c r="D155" s="16">
        <v>0</v>
      </c>
      <c r="E155" s="16">
        <v>0</v>
      </c>
      <c r="F155" s="16">
        <v>0</v>
      </c>
      <c r="G155" s="16">
        <v>0</v>
      </c>
      <c r="H155" s="16">
        <v>0</v>
      </c>
      <c r="I155" s="16">
        <v>3.0001200048001902E-4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16">
        <v>0</v>
      </c>
      <c r="P155" s="16">
        <v>1.9400523814142999E-4</v>
      </c>
      <c r="Q155" s="16">
        <v>0</v>
      </c>
      <c r="R155" s="16">
        <v>0</v>
      </c>
      <c r="S155" s="16">
        <v>0</v>
      </c>
      <c r="T155" s="16">
        <v>0</v>
      </c>
      <c r="U155" s="16">
        <v>0</v>
      </c>
      <c r="V155" s="16">
        <v>0</v>
      </c>
      <c r="W155" s="16">
        <v>0</v>
      </c>
      <c r="X155" s="16">
        <v>0</v>
      </c>
      <c r="Y155" s="16">
        <v>0</v>
      </c>
      <c r="Z155" s="16">
        <v>0</v>
      </c>
      <c r="AA155" s="16">
        <v>0</v>
      </c>
      <c r="AB155" s="16">
        <v>0</v>
      </c>
      <c r="AC155" s="16">
        <v>0</v>
      </c>
      <c r="AD155" s="16">
        <v>0</v>
      </c>
      <c r="AE155" s="16">
        <v>0</v>
      </c>
      <c r="AF155" s="16">
        <v>0</v>
      </c>
      <c r="AG155" s="16">
        <v>0</v>
      </c>
      <c r="AH155" s="16">
        <f t="shared" si="2"/>
        <v>1.5438038706920282E-5</v>
      </c>
    </row>
    <row r="156" spans="1:34" x14ac:dyDescent="0.25">
      <c r="A156" s="15" t="s">
        <v>232</v>
      </c>
      <c r="B156" s="16">
        <v>0</v>
      </c>
      <c r="C156" s="16">
        <v>0</v>
      </c>
      <c r="D156" s="16">
        <v>0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1.9707022268935199E-4</v>
      </c>
      <c r="O156" s="16">
        <v>0</v>
      </c>
      <c r="P156" s="16">
        <v>1.4550392860607201E-4</v>
      </c>
      <c r="Q156" s="16">
        <v>1.29154468744619E-4</v>
      </c>
      <c r="R156" s="16">
        <v>0</v>
      </c>
      <c r="S156" s="16">
        <v>0</v>
      </c>
      <c r="T156" s="16">
        <v>0</v>
      </c>
      <c r="U156" s="16">
        <v>0</v>
      </c>
      <c r="V156" s="16">
        <v>0</v>
      </c>
      <c r="W156" s="16">
        <v>0</v>
      </c>
      <c r="X156" s="16">
        <v>0</v>
      </c>
      <c r="Y156" s="16">
        <v>0</v>
      </c>
      <c r="Z156" s="16">
        <v>0</v>
      </c>
      <c r="AA156" s="16">
        <v>0</v>
      </c>
      <c r="AB156" s="16">
        <v>0</v>
      </c>
      <c r="AC156" s="16">
        <v>0</v>
      </c>
      <c r="AD156" s="16">
        <v>0</v>
      </c>
      <c r="AE156" s="16">
        <v>0</v>
      </c>
      <c r="AF156" s="16">
        <v>0</v>
      </c>
      <c r="AG156" s="16">
        <v>0</v>
      </c>
      <c r="AH156" s="16">
        <f t="shared" si="2"/>
        <v>1.4741519376251344E-5</v>
      </c>
    </row>
    <row r="157" spans="1:34" x14ac:dyDescent="0.25">
      <c r="A157" s="15" t="s">
        <v>233</v>
      </c>
      <c r="B157" s="16">
        <v>0</v>
      </c>
      <c r="C157" s="16">
        <v>0</v>
      </c>
      <c r="D157" s="16">
        <v>0</v>
      </c>
      <c r="E157" s="16">
        <v>0</v>
      </c>
      <c r="F157" s="16">
        <v>0</v>
      </c>
      <c r="G157" s="16">
        <v>0</v>
      </c>
      <c r="H157" s="16">
        <v>0</v>
      </c>
      <c r="I157" s="16">
        <v>0</v>
      </c>
      <c r="J157" s="16">
        <v>0</v>
      </c>
      <c r="K157" s="16">
        <v>0</v>
      </c>
      <c r="L157" s="16">
        <v>0</v>
      </c>
      <c r="M157" s="16">
        <v>0</v>
      </c>
      <c r="N157" s="16">
        <v>4.5983051960848698E-4</v>
      </c>
      <c r="O157" s="16">
        <v>0</v>
      </c>
      <c r="P157" s="16">
        <v>0</v>
      </c>
      <c r="Q157" s="16">
        <v>0</v>
      </c>
      <c r="R157" s="16">
        <v>0</v>
      </c>
      <c r="S157" s="16">
        <v>0</v>
      </c>
      <c r="T157" s="16">
        <v>0</v>
      </c>
      <c r="U157" s="16">
        <v>0</v>
      </c>
      <c r="V157" s="16">
        <v>0</v>
      </c>
      <c r="W157" s="16">
        <v>0</v>
      </c>
      <c r="X157" s="16">
        <v>0</v>
      </c>
      <c r="Y157" s="16">
        <v>0</v>
      </c>
      <c r="Z157" s="16">
        <v>0</v>
      </c>
      <c r="AA157" s="16">
        <v>0</v>
      </c>
      <c r="AB157" s="16">
        <v>0</v>
      </c>
      <c r="AC157" s="16">
        <v>0</v>
      </c>
      <c r="AD157" s="16">
        <v>0</v>
      </c>
      <c r="AE157" s="16">
        <v>0</v>
      </c>
      <c r="AF157" s="16">
        <v>0</v>
      </c>
      <c r="AG157" s="16">
        <v>0</v>
      </c>
      <c r="AH157" s="16">
        <f t="shared" si="2"/>
        <v>1.4369703737765218E-5</v>
      </c>
    </row>
    <row r="158" spans="1:34" x14ac:dyDescent="0.25">
      <c r="A158" s="15" t="s">
        <v>234</v>
      </c>
      <c r="B158" s="16">
        <v>0</v>
      </c>
      <c r="C158" s="16">
        <v>0</v>
      </c>
      <c r="D158" s="16">
        <v>0</v>
      </c>
      <c r="E158" s="16">
        <v>1.8545134220408901E-4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6">
        <v>0</v>
      </c>
      <c r="O158" s="16">
        <v>0</v>
      </c>
      <c r="P158" s="16">
        <v>0</v>
      </c>
      <c r="Q158" s="16">
        <v>0</v>
      </c>
      <c r="R158" s="16">
        <v>0</v>
      </c>
      <c r="S158" s="16">
        <v>0</v>
      </c>
      <c r="T158" s="16">
        <v>0</v>
      </c>
      <c r="U158" s="16">
        <v>8.1172125492106007E-5</v>
      </c>
      <c r="V158" s="16">
        <v>0</v>
      </c>
      <c r="W158" s="16">
        <v>0</v>
      </c>
      <c r="X158" s="16">
        <v>0</v>
      </c>
      <c r="Y158" s="16">
        <v>0</v>
      </c>
      <c r="Z158" s="16">
        <v>0</v>
      </c>
      <c r="AA158" s="16">
        <v>8.6329693097940999E-5</v>
      </c>
      <c r="AB158" s="16">
        <v>0</v>
      </c>
      <c r="AC158" s="16">
        <v>0</v>
      </c>
      <c r="AD158" s="16">
        <v>0</v>
      </c>
      <c r="AE158" s="16">
        <v>0</v>
      </c>
      <c r="AF158" s="16">
        <v>0</v>
      </c>
      <c r="AG158" s="16">
        <v>0</v>
      </c>
      <c r="AH158" s="16">
        <f t="shared" si="2"/>
        <v>1.1029786274816752E-5</v>
      </c>
    </row>
    <row r="159" spans="1:34" x14ac:dyDescent="0.25">
      <c r="A159" s="15" t="s">
        <v>235</v>
      </c>
      <c r="B159" s="16">
        <v>9.0489548457153195E-5</v>
      </c>
      <c r="C159" s="16">
        <v>0</v>
      </c>
      <c r="D159" s="16">
        <v>0</v>
      </c>
      <c r="E159" s="16">
        <v>0</v>
      </c>
      <c r="F159" s="16">
        <v>0</v>
      </c>
      <c r="G159" s="16">
        <v>0</v>
      </c>
      <c r="H159" s="16">
        <v>0</v>
      </c>
      <c r="I159" s="16">
        <v>0</v>
      </c>
      <c r="J159" s="16">
        <v>0</v>
      </c>
      <c r="K159" s="16">
        <v>0</v>
      </c>
      <c r="L159" s="16">
        <v>0</v>
      </c>
      <c r="M159" s="16">
        <v>1.03295114141101E-4</v>
      </c>
      <c r="N159" s="16">
        <v>0</v>
      </c>
      <c r="O159" s="16">
        <v>0</v>
      </c>
      <c r="P159" s="16">
        <v>9.7002619070714902E-5</v>
      </c>
      <c r="Q159" s="16">
        <v>0</v>
      </c>
      <c r="R159" s="16">
        <v>0</v>
      </c>
      <c r="S159" s="16">
        <v>0</v>
      </c>
      <c r="T159" s="16">
        <v>0</v>
      </c>
      <c r="U159" s="16">
        <v>0</v>
      </c>
      <c r="V159" s="16">
        <v>0</v>
      </c>
      <c r="W159" s="16">
        <v>0</v>
      </c>
      <c r="X159" s="16">
        <v>0</v>
      </c>
      <c r="Y159" s="16">
        <v>0</v>
      </c>
      <c r="Z159" s="16">
        <v>0</v>
      </c>
      <c r="AA159" s="16">
        <v>0</v>
      </c>
      <c r="AB159" s="16">
        <v>0</v>
      </c>
      <c r="AC159" s="16">
        <v>0</v>
      </c>
      <c r="AD159" s="16">
        <v>0</v>
      </c>
      <c r="AE159" s="16">
        <v>0</v>
      </c>
      <c r="AF159" s="16">
        <v>0</v>
      </c>
      <c r="AG159" s="16">
        <v>0</v>
      </c>
      <c r="AH159" s="16">
        <f t="shared" si="2"/>
        <v>9.0871025521552846E-6</v>
      </c>
    </row>
    <row r="160" spans="1:34" x14ac:dyDescent="0.25">
      <c r="A160" s="15" t="s">
        <v>236</v>
      </c>
      <c r="B160" s="16">
        <v>0</v>
      </c>
      <c r="C160" s="16">
        <v>0</v>
      </c>
      <c r="D160" s="16">
        <v>0</v>
      </c>
      <c r="E160" s="16">
        <v>1.3908850665306699E-4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6">
        <v>0</v>
      </c>
      <c r="V160" s="16">
        <v>0</v>
      </c>
      <c r="W160" s="16">
        <v>1.14521300961979E-4</v>
      </c>
      <c r="X160" s="16">
        <v>0</v>
      </c>
      <c r="Y160" s="16">
        <v>0</v>
      </c>
      <c r="Z160" s="16">
        <v>0</v>
      </c>
      <c r="AA160" s="16">
        <v>0</v>
      </c>
      <c r="AB160" s="16">
        <v>0</v>
      </c>
      <c r="AC160" s="16">
        <v>0</v>
      </c>
      <c r="AD160" s="16">
        <v>0</v>
      </c>
      <c r="AE160" s="16">
        <v>0</v>
      </c>
      <c r="AF160" s="16">
        <v>0</v>
      </c>
      <c r="AG160" s="16">
        <v>0</v>
      </c>
      <c r="AH160" s="16">
        <f t="shared" si="2"/>
        <v>7.925306487970187E-6</v>
      </c>
    </row>
    <row r="161" spans="1:34" x14ac:dyDescent="0.25">
      <c r="A161" s="15" t="s">
        <v>237</v>
      </c>
      <c r="B161" s="16">
        <v>0</v>
      </c>
      <c r="C161" s="16">
        <v>0</v>
      </c>
      <c r="D161" s="16">
        <v>0</v>
      </c>
      <c r="E161" s="16">
        <v>0</v>
      </c>
      <c r="F161" s="16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16">
        <v>0</v>
      </c>
      <c r="P161" s="16">
        <v>0</v>
      </c>
      <c r="Q161" s="16">
        <v>0</v>
      </c>
      <c r="R161" s="16">
        <v>0</v>
      </c>
      <c r="S161" s="16">
        <v>0</v>
      </c>
      <c r="T161" s="16">
        <v>0</v>
      </c>
      <c r="U161" s="16">
        <v>0</v>
      </c>
      <c r="V161" s="16">
        <v>0</v>
      </c>
      <c r="W161" s="16">
        <v>0</v>
      </c>
      <c r="X161" s="16">
        <v>0</v>
      </c>
      <c r="Y161" s="16">
        <v>0</v>
      </c>
      <c r="Z161" s="16">
        <v>0</v>
      </c>
      <c r="AA161" s="16">
        <v>2.15824232744853E-4</v>
      </c>
      <c r="AB161" s="16">
        <v>0</v>
      </c>
      <c r="AC161" s="16">
        <v>0</v>
      </c>
      <c r="AD161" s="16">
        <v>0</v>
      </c>
      <c r="AE161" s="16">
        <v>0</v>
      </c>
      <c r="AF161" s="16">
        <v>0</v>
      </c>
      <c r="AG161" s="16">
        <v>0</v>
      </c>
      <c r="AH161" s="16">
        <f t="shared" si="2"/>
        <v>6.7445072732766562E-6</v>
      </c>
    </row>
    <row r="162" spans="1:34" x14ac:dyDescent="0.25">
      <c r="A162" s="15" t="s">
        <v>238</v>
      </c>
      <c r="B162" s="16">
        <v>0</v>
      </c>
      <c r="C162" s="16">
        <v>0</v>
      </c>
      <c r="D162" s="16">
        <v>0</v>
      </c>
      <c r="E162" s="16">
        <v>0</v>
      </c>
      <c r="F162" s="16">
        <v>0</v>
      </c>
      <c r="G162" s="16">
        <v>0</v>
      </c>
      <c r="H162" s="16">
        <v>0</v>
      </c>
      <c r="I162" s="16">
        <v>0</v>
      </c>
      <c r="J162" s="16">
        <v>1.8752344043005401E-4</v>
      </c>
      <c r="K162" s="16">
        <v>0</v>
      </c>
      <c r="L162" s="16">
        <v>0</v>
      </c>
      <c r="M162" s="16">
        <v>0</v>
      </c>
      <c r="N162" s="16">
        <v>0</v>
      </c>
      <c r="O162" s="16">
        <v>0</v>
      </c>
      <c r="P162" s="16">
        <v>0</v>
      </c>
      <c r="Q162" s="16">
        <v>0</v>
      </c>
      <c r="R162" s="16">
        <v>0</v>
      </c>
      <c r="S162" s="16">
        <v>0</v>
      </c>
      <c r="T162" s="16">
        <v>0</v>
      </c>
      <c r="U162" s="16">
        <v>0</v>
      </c>
      <c r="V162" s="16">
        <v>0</v>
      </c>
      <c r="W162" s="16">
        <v>0</v>
      </c>
      <c r="X162" s="16">
        <v>0</v>
      </c>
      <c r="Y162" s="16">
        <v>0</v>
      </c>
      <c r="Z162" s="16">
        <v>0</v>
      </c>
      <c r="AA162" s="16">
        <v>0</v>
      </c>
      <c r="AB162" s="16">
        <v>0</v>
      </c>
      <c r="AC162" s="16">
        <v>0</v>
      </c>
      <c r="AD162" s="16">
        <v>0</v>
      </c>
      <c r="AE162" s="16">
        <v>0</v>
      </c>
      <c r="AF162" s="16">
        <v>0</v>
      </c>
      <c r="AG162" s="16">
        <v>0</v>
      </c>
      <c r="AH162" s="16">
        <f t="shared" si="2"/>
        <v>5.8601075134391879E-6</v>
      </c>
    </row>
    <row r="163" spans="1:34" x14ac:dyDescent="0.25">
      <c r="A163" s="15" t="s">
        <v>239</v>
      </c>
      <c r="B163" s="16">
        <v>0</v>
      </c>
      <c r="C163" s="16">
        <v>0</v>
      </c>
      <c r="D163" s="16">
        <v>0</v>
      </c>
      <c r="E163" s="16">
        <v>1.8545134220408901E-4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  <c r="X163" s="16">
        <v>0</v>
      </c>
      <c r="Y163" s="16">
        <v>0</v>
      </c>
      <c r="Z163" s="16">
        <v>0</v>
      </c>
      <c r="AA163" s="16">
        <v>0</v>
      </c>
      <c r="AB163" s="16">
        <v>0</v>
      </c>
      <c r="AC163" s="16">
        <v>0</v>
      </c>
      <c r="AD163" s="16">
        <v>0</v>
      </c>
      <c r="AE163" s="16">
        <v>0</v>
      </c>
      <c r="AF163" s="16">
        <v>0</v>
      </c>
      <c r="AG163" s="16">
        <v>0</v>
      </c>
      <c r="AH163" s="16">
        <f t="shared" si="2"/>
        <v>5.7953544438777816E-6</v>
      </c>
    </row>
    <row r="164" spans="1:34" x14ac:dyDescent="0.25">
      <c r="A164" s="15" t="s">
        <v>240</v>
      </c>
      <c r="B164" s="16">
        <v>0</v>
      </c>
      <c r="C164" s="16"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6">
        <v>0</v>
      </c>
      <c r="R164" s="16">
        <v>0</v>
      </c>
      <c r="S164" s="16">
        <v>0</v>
      </c>
      <c r="T164" s="16">
        <v>0</v>
      </c>
      <c r="U164" s="16">
        <v>0</v>
      </c>
      <c r="V164" s="16">
        <v>0</v>
      </c>
      <c r="W164" s="16">
        <v>0</v>
      </c>
      <c r="X164" s="16">
        <v>0</v>
      </c>
      <c r="Y164" s="16">
        <v>0</v>
      </c>
      <c r="Z164" s="16">
        <v>0</v>
      </c>
      <c r="AA164" s="16">
        <v>1.72659386195882E-4</v>
      </c>
      <c r="AB164" s="16">
        <v>0</v>
      </c>
      <c r="AC164" s="16">
        <v>0</v>
      </c>
      <c r="AD164" s="16">
        <v>0</v>
      </c>
      <c r="AE164" s="16">
        <v>0</v>
      </c>
      <c r="AF164" s="16">
        <v>0</v>
      </c>
      <c r="AG164" s="16">
        <v>0</v>
      </c>
      <c r="AH164" s="16">
        <f t="shared" si="2"/>
        <v>5.3956058186213124E-6</v>
      </c>
    </row>
    <row r="165" spans="1:34" x14ac:dyDescent="0.25">
      <c r="A165" s="15" t="s">
        <v>241</v>
      </c>
      <c r="B165" s="16">
        <v>0</v>
      </c>
      <c r="C165" s="16">
        <v>0</v>
      </c>
      <c r="D165" s="16">
        <v>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6">
        <v>0</v>
      </c>
      <c r="Y165" s="16">
        <v>0</v>
      </c>
      <c r="Z165" s="16">
        <v>0</v>
      </c>
      <c r="AA165" s="16">
        <v>0</v>
      </c>
      <c r="AB165" s="16">
        <v>0</v>
      </c>
      <c r="AC165" s="16">
        <v>1.63034617683822E-4</v>
      </c>
      <c r="AD165" s="16">
        <v>0</v>
      </c>
      <c r="AE165" s="16">
        <v>0</v>
      </c>
      <c r="AF165" s="16">
        <v>0</v>
      </c>
      <c r="AG165" s="16">
        <v>0</v>
      </c>
      <c r="AH165" s="16">
        <f t="shared" si="2"/>
        <v>5.0948318026194376E-6</v>
      </c>
    </row>
    <row r="166" spans="1:34" x14ac:dyDescent="0.25">
      <c r="A166" s="15" t="s">
        <v>242</v>
      </c>
      <c r="B166" s="16">
        <v>0</v>
      </c>
      <c r="C166" s="16">
        <v>0</v>
      </c>
      <c r="D166" s="16">
        <v>0</v>
      </c>
      <c r="E166" s="16">
        <v>0</v>
      </c>
      <c r="F166" s="16">
        <v>0</v>
      </c>
      <c r="G166" s="16">
        <v>1.3667425968109299E-4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16">
        <v>0</v>
      </c>
      <c r="X166" s="16">
        <v>0</v>
      </c>
      <c r="Y166" s="16">
        <v>0</v>
      </c>
      <c r="Z166" s="16">
        <v>0</v>
      </c>
      <c r="AA166" s="16">
        <v>0</v>
      </c>
      <c r="AB166" s="16">
        <v>0</v>
      </c>
      <c r="AC166" s="16">
        <v>0</v>
      </c>
      <c r="AD166" s="16">
        <v>0</v>
      </c>
      <c r="AE166" s="16">
        <v>0</v>
      </c>
      <c r="AF166" s="16">
        <v>0</v>
      </c>
      <c r="AG166" s="16">
        <v>0</v>
      </c>
      <c r="AH166" s="16">
        <f t="shared" si="2"/>
        <v>4.2710706150341561E-6</v>
      </c>
    </row>
    <row r="167" spans="1:34" x14ac:dyDescent="0.25">
      <c r="A167" s="15" t="s">
        <v>243</v>
      </c>
      <c r="B167" s="16">
        <v>0</v>
      </c>
      <c r="C167" s="16">
        <v>0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1.3071041108424301E-4</v>
      </c>
      <c r="U167" s="16">
        <v>0</v>
      </c>
      <c r="V167" s="16">
        <v>0</v>
      </c>
      <c r="W167" s="16">
        <v>0</v>
      </c>
      <c r="X167" s="16">
        <v>0</v>
      </c>
      <c r="Y167" s="16">
        <v>0</v>
      </c>
      <c r="Z167" s="16">
        <v>0</v>
      </c>
      <c r="AA167" s="16">
        <v>0</v>
      </c>
      <c r="AB167" s="16">
        <v>0</v>
      </c>
      <c r="AC167" s="16">
        <v>0</v>
      </c>
      <c r="AD167" s="16">
        <v>0</v>
      </c>
      <c r="AE167" s="16">
        <v>0</v>
      </c>
      <c r="AF167" s="16">
        <v>0</v>
      </c>
      <c r="AG167" s="16">
        <v>0</v>
      </c>
      <c r="AH167" s="16">
        <f t="shared" si="2"/>
        <v>4.084700346382594E-6</v>
      </c>
    </row>
    <row r="168" spans="1:34" x14ac:dyDescent="0.25">
      <c r="A168" s="15" t="s">
        <v>244</v>
      </c>
      <c r="B168" s="16">
        <v>0</v>
      </c>
      <c r="C168" s="16">
        <v>0</v>
      </c>
      <c r="D168" s="16">
        <v>1.02590407796871E-4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  <c r="X168" s="16">
        <v>0</v>
      </c>
      <c r="Y168" s="16">
        <v>0</v>
      </c>
      <c r="Z168" s="16">
        <v>0</v>
      </c>
      <c r="AA168" s="16">
        <v>0</v>
      </c>
      <c r="AB168" s="16">
        <v>0</v>
      </c>
      <c r="AC168" s="16">
        <v>0</v>
      </c>
      <c r="AD168" s="16">
        <v>0</v>
      </c>
      <c r="AE168" s="16">
        <v>0</v>
      </c>
      <c r="AF168" s="16">
        <v>0</v>
      </c>
      <c r="AG168" s="16">
        <v>0</v>
      </c>
      <c r="AH168" s="16">
        <f t="shared" si="2"/>
        <v>3.2059502436522187E-6</v>
      </c>
    </row>
    <row r="169" spans="1:34" x14ac:dyDescent="0.25">
      <c r="A169" s="15" t="s">
        <v>245</v>
      </c>
      <c r="B169" s="16">
        <v>0</v>
      </c>
      <c r="C169" s="16">
        <v>0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0</v>
      </c>
      <c r="V169" s="16">
        <v>0</v>
      </c>
      <c r="W169" s="16">
        <v>0</v>
      </c>
      <c r="X169" s="16">
        <v>0</v>
      </c>
      <c r="Y169" s="16">
        <v>0</v>
      </c>
      <c r="Z169" s="16">
        <v>0</v>
      </c>
      <c r="AA169" s="16">
        <v>0</v>
      </c>
      <c r="AB169" s="16">
        <v>9.5265313899209296E-5</v>
      </c>
      <c r="AC169" s="16">
        <v>0</v>
      </c>
      <c r="AD169" s="16">
        <v>0</v>
      </c>
      <c r="AE169" s="16">
        <v>0</v>
      </c>
      <c r="AF169" s="16">
        <v>0</v>
      </c>
      <c r="AG169" s="16">
        <v>0</v>
      </c>
      <c r="AH169" s="16">
        <f t="shared" si="2"/>
        <v>2.9770410593502905E-6</v>
      </c>
    </row>
    <row r="170" spans="1:34" x14ac:dyDescent="0.25">
      <c r="A170" s="15" t="s">
        <v>246</v>
      </c>
      <c r="B170" s="16">
        <v>0</v>
      </c>
      <c r="C170" s="16">
        <v>0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8.1172125492106007E-5</v>
      </c>
      <c r="V170" s="16">
        <v>0</v>
      </c>
      <c r="W170" s="16">
        <v>0</v>
      </c>
      <c r="X170" s="16">
        <v>0</v>
      </c>
      <c r="Y170" s="16">
        <v>0</v>
      </c>
      <c r="Z170" s="16">
        <v>0</v>
      </c>
      <c r="AA170" s="16">
        <v>0</v>
      </c>
      <c r="AB170" s="16">
        <v>0</v>
      </c>
      <c r="AC170" s="16">
        <v>0</v>
      </c>
      <c r="AD170" s="16">
        <v>0</v>
      </c>
      <c r="AE170" s="16">
        <v>0</v>
      </c>
      <c r="AF170" s="16">
        <v>0</v>
      </c>
      <c r="AG170" s="16">
        <v>0</v>
      </c>
      <c r="AH170" s="16">
        <f t="shared" si="2"/>
        <v>2.5366289216283127E-6</v>
      </c>
    </row>
    <row r="171" spans="1:34" x14ac:dyDescent="0.25">
      <c r="A171" s="15" t="s">
        <v>247</v>
      </c>
      <c r="B171" s="16">
        <v>0</v>
      </c>
      <c r="C171" s="16">
        <v>0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16">
        <v>0</v>
      </c>
      <c r="P171" s="16">
        <v>0</v>
      </c>
      <c r="Q171" s="16">
        <v>0</v>
      </c>
      <c r="R171" s="16">
        <v>0</v>
      </c>
      <c r="S171" s="16">
        <v>0</v>
      </c>
      <c r="T171" s="16">
        <v>0</v>
      </c>
      <c r="U171" s="16">
        <v>0</v>
      </c>
      <c r="V171" s="16">
        <v>0</v>
      </c>
      <c r="W171" s="16">
        <v>0</v>
      </c>
      <c r="X171" s="16">
        <v>0</v>
      </c>
      <c r="Y171" s="16">
        <v>0</v>
      </c>
      <c r="Z171" s="16">
        <v>0</v>
      </c>
      <c r="AA171" s="16">
        <v>0</v>
      </c>
      <c r="AB171" s="16">
        <v>0</v>
      </c>
      <c r="AC171" s="16">
        <v>0</v>
      </c>
      <c r="AD171" s="16">
        <v>0</v>
      </c>
      <c r="AE171" s="16">
        <v>0</v>
      </c>
      <c r="AF171" s="16">
        <v>0</v>
      </c>
      <c r="AG171" s="16">
        <v>0</v>
      </c>
      <c r="AH171" s="16">
        <f t="shared" si="2"/>
        <v>0</v>
      </c>
    </row>
    <row r="172" spans="1:34" x14ac:dyDescent="0.25">
      <c r="A172" s="15" t="s">
        <v>248</v>
      </c>
      <c r="B172" s="16">
        <v>0</v>
      </c>
      <c r="C172" s="16">
        <v>0</v>
      </c>
      <c r="D172" s="16">
        <v>0</v>
      </c>
      <c r="E172" s="16">
        <v>0</v>
      </c>
      <c r="F172" s="16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6">
        <v>0</v>
      </c>
      <c r="O172" s="16">
        <v>0</v>
      </c>
      <c r="P172" s="16">
        <v>0</v>
      </c>
      <c r="Q172" s="16">
        <v>0</v>
      </c>
      <c r="R172" s="16">
        <v>0</v>
      </c>
      <c r="S172" s="16">
        <v>0</v>
      </c>
      <c r="T172" s="16">
        <v>0</v>
      </c>
      <c r="U172" s="16">
        <v>0</v>
      </c>
      <c r="V172" s="16">
        <v>0</v>
      </c>
      <c r="W172" s="16">
        <v>0</v>
      </c>
      <c r="X172" s="16">
        <v>0</v>
      </c>
      <c r="Y172" s="16">
        <v>0</v>
      </c>
      <c r="Z172" s="16">
        <v>0</v>
      </c>
      <c r="AA172" s="16">
        <v>0</v>
      </c>
      <c r="AB172" s="16">
        <v>0</v>
      </c>
      <c r="AC172" s="16">
        <v>0</v>
      </c>
      <c r="AD172" s="16">
        <v>0</v>
      </c>
      <c r="AE172" s="16">
        <v>0</v>
      </c>
      <c r="AF172" s="16">
        <v>0</v>
      </c>
      <c r="AG172" s="16">
        <v>0</v>
      </c>
      <c r="AH172" s="16">
        <f t="shared" si="2"/>
        <v>0</v>
      </c>
    </row>
    <row r="173" spans="1:34" x14ac:dyDescent="0.25">
      <c r="A173" s="15" t="s">
        <v>249</v>
      </c>
      <c r="B173" s="16">
        <v>0</v>
      </c>
      <c r="C173" s="16">
        <v>0</v>
      </c>
      <c r="D173" s="16">
        <v>0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0</v>
      </c>
      <c r="O173" s="16">
        <v>0</v>
      </c>
      <c r="P173" s="16">
        <v>0</v>
      </c>
      <c r="Q173" s="16">
        <v>0</v>
      </c>
      <c r="R173" s="16">
        <v>0</v>
      </c>
      <c r="S173" s="16">
        <v>0</v>
      </c>
      <c r="T173" s="16">
        <v>0</v>
      </c>
      <c r="U173" s="16">
        <v>0</v>
      </c>
      <c r="V173" s="16">
        <v>0</v>
      </c>
      <c r="W173" s="16">
        <v>0</v>
      </c>
      <c r="X173" s="16">
        <v>0</v>
      </c>
      <c r="Y173" s="16">
        <v>0</v>
      </c>
      <c r="Z173" s="16">
        <v>0</v>
      </c>
      <c r="AA173" s="16">
        <v>0</v>
      </c>
      <c r="AB173" s="16">
        <v>0</v>
      </c>
      <c r="AC173" s="16">
        <v>0</v>
      </c>
      <c r="AD173" s="16">
        <v>0</v>
      </c>
      <c r="AE173" s="16">
        <v>0</v>
      </c>
      <c r="AF173" s="16">
        <v>0</v>
      </c>
      <c r="AG173" s="16">
        <v>0</v>
      </c>
      <c r="AH173" s="16">
        <f t="shared" si="2"/>
        <v>0</v>
      </c>
    </row>
    <row r="174" spans="1:34" x14ac:dyDescent="0.25">
      <c r="A174" s="15" t="s">
        <v>250</v>
      </c>
      <c r="B174" s="16">
        <v>0</v>
      </c>
      <c r="C174" s="16">
        <v>0</v>
      </c>
      <c r="D174" s="16">
        <v>0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</v>
      </c>
      <c r="O174" s="16">
        <v>0</v>
      </c>
      <c r="P174" s="16">
        <v>0</v>
      </c>
      <c r="Q174" s="16">
        <v>0</v>
      </c>
      <c r="R174" s="16">
        <v>0</v>
      </c>
      <c r="S174" s="16">
        <v>0</v>
      </c>
      <c r="T174" s="16">
        <v>0</v>
      </c>
      <c r="U174" s="16">
        <v>0</v>
      </c>
      <c r="V174" s="16">
        <v>0</v>
      </c>
      <c r="W174" s="16">
        <v>0</v>
      </c>
      <c r="X174" s="16">
        <v>0</v>
      </c>
      <c r="Y174" s="16">
        <v>0</v>
      </c>
      <c r="Z174" s="16">
        <v>0</v>
      </c>
      <c r="AA174" s="16">
        <v>0</v>
      </c>
      <c r="AB174" s="16">
        <v>0</v>
      </c>
      <c r="AC174" s="16">
        <v>0</v>
      </c>
      <c r="AD174" s="16">
        <v>0</v>
      </c>
      <c r="AE174" s="16">
        <v>0</v>
      </c>
      <c r="AF174" s="16">
        <v>0</v>
      </c>
      <c r="AG174" s="16">
        <v>0</v>
      </c>
      <c r="AH174" s="16">
        <f t="shared" si="2"/>
        <v>0</v>
      </c>
    </row>
    <row r="175" spans="1:34" x14ac:dyDescent="0.25">
      <c r="A175" s="15" t="s">
        <v>251</v>
      </c>
      <c r="B175" s="16">
        <v>0</v>
      </c>
      <c r="C175" s="16">
        <v>0</v>
      </c>
      <c r="D175" s="16">
        <v>0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16">
        <v>0</v>
      </c>
      <c r="M175" s="16">
        <v>0</v>
      </c>
      <c r="N175" s="16">
        <v>0</v>
      </c>
      <c r="O175" s="16">
        <v>0</v>
      </c>
      <c r="P175" s="16">
        <v>0</v>
      </c>
      <c r="Q175" s="16">
        <v>0</v>
      </c>
      <c r="R175" s="16">
        <v>0</v>
      </c>
      <c r="S175" s="16">
        <v>0</v>
      </c>
      <c r="T175" s="16">
        <v>0</v>
      </c>
      <c r="U175" s="16">
        <v>0</v>
      </c>
      <c r="V175" s="16">
        <v>0</v>
      </c>
      <c r="W175" s="16">
        <v>0</v>
      </c>
      <c r="X175" s="16">
        <v>0</v>
      </c>
      <c r="Y175" s="16">
        <v>0</v>
      </c>
      <c r="Z175" s="16">
        <v>0</v>
      </c>
      <c r="AA175" s="16">
        <v>0</v>
      </c>
      <c r="AB175" s="16">
        <v>0</v>
      </c>
      <c r="AC175" s="16">
        <v>0</v>
      </c>
      <c r="AD175" s="16">
        <v>0</v>
      </c>
      <c r="AE175" s="16">
        <v>0</v>
      </c>
      <c r="AF175" s="16">
        <v>0</v>
      </c>
      <c r="AG175" s="16">
        <v>0</v>
      </c>
      <c r="AH175" s="16">
        <f t="shared" si="2"/>
        <v>0</v>
      </c>
    </row>
    <row r="176" spans="1:34" x14ac:dyDescent="0.25">
      <c r="A176" s="15" t="s">
        <v>252</v>
      </c>
      <c r="B176" s="16">
        <v>0</v>
      </c>
      <c r="C176" s="16">
        <v>0</v>
      </c>
      <c r="D176" s="16">
        <v>0</v>
      </c>
      <c r="E176" s="16">
        <v>0</v>
      </c>
      <c r="F176" s="16">
        <v>0</v>
      </c>
      <c r="G176" s="16">
        <v>0</v>
      </c>
      <c r="H176" s="16">
        <v>0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</v>
      </c>
      <c r="O176" s="16">
        <v>0</v>
      </c>
      <c r="P176" s="16">
        <v>0</v>
      </c>
      <c r="Q176" s="16">
        <v>0</v>
      </c>
      <c r="R176" s="16">
        <v>0</v>
      </c>
      <c r="S176" s="16">
        <v>0</v>
      </c>
      <c r="T176" s="16">
        <v>0</v>
      </c>
      <c r="U176" s="16">
        <v>0</v>
      </c>
      <c r="V176" s="16">
        <v>0</v>
      </c>
      <c r="W176" s="16">
        <v>0</v>
      </c>
      <c r="X176" s="16">
        <v>0</v>
      </c>
      <c r="Y176" s="16">
        <v>0</v>
      </c>
      <c r="Z176" s="16">
        <v>0</v>
      </c>
      <c r="AA176" s="16">
        <v>0</v>
      </c>
      <c r="AB176" s="16">
        <v>0</v>
      </c>
      <c r="AC176" s="16">
        <v>0</v>
      </c>
      <c r="AD176" s="16">
        <v>0</v>
      </c>
      <c r="AE176" s="16">
        <v>0</v>
      </c>
      <c r="AF176" s="16">
        <v>0</v>
      </c>
      <c r="AG176" s="16">
        <v>0</v>
      </c>
      <c r="AH176" s="16">
        <f t="shared" si="2"/>
        <v>0</v>
      </c>
    </row>
    <row r="177" spans="1:34" x14ac:dyDescent="0.25">
      <c r="A177" s="15" t="s">
        <v>253</v>
      </c>
      <c r="B177" s="16">
        <v>0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</v>
      </c>
      <c r="O177" s="16">
        <v>0</v>
      </c>
      <c r="P177" s="16">
        <v>0</v>
      </c>
      <c r="Q177" s="16">
        <v>0</v>
      </c>
      <c r="R177" s="16">
        <v>0</v>
      </c>
      <c r="S177" s="16">
        <v>0</v>
      </c>
      <c r="T177" s="16">
        <v>0</v>
      </c>
      <c r="U177" s="16">
        <v>0</v>
      </c>
      <c r="V177" s="16">
        <v>0</v>
      </c>
      <c r="W177" s="16">
        <v>0</v>
      </c>
      <c r="X177" s="16">
        <v>0</v>
      </c>
      <c r="Y177" s="16">
        <v>0</v>
      </c>
      <c r="Z177" s="16">
        <v>0</v>
      </c>
      <c r="AA177" s="16">
        <v>0</v>
      </c>
      <c r="AB177" s="16">
        <v>0</v>
      </c>
      <c r="AC177" s="16">
        <v>0</v>
      </c>
      <c r="AD177" s="16">
        <v>0</v>
      </c>
      <c r="AE177" s="16">
        <v>0</v>
      </c>
      <c r="AF177" s="16">
        <v>0</v>
      </c>
      <c r="AG177" s="16">
        <v>0</v>
      </c>
      <c r="AH177" s="16">
        <f t="shared" si="2"/>
        <v>0</v>
      </c>
    </row>
    <row r="178" spans="1:34" x14ac:dyDescent="0.25">
      <c r="A178" s="15" t="s">
        <v>254</v>
      </c>
      <c r="B178" s="16">
        <v>0</v>
      </c>
      <c r="C178" s="16">
        <v>0</v>
      </c>
      <c r="D178" s="16">
        <v>0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  <c r="N178" s="16">
        <v>0</v>
      </c>
      <c r="O178" s="16">
        <v>0</v>
      </c>
      <c r="P178" s="16">
        <v>0</v>
      </c>
      <c r="Q178" s="16">
        <v>0</v>
      </c>
      <c r="R178" s="16">
        <v>0</v>
      </c>
      <c r="S178" s="16">
        <v>0</v>
      </c>
      <c r="T178" s="16">
        <v>0</v>
      </c>
      <c r="U178" s="16">
        <v>0</v>
      </c>
      <c r="V178" s="16">
        <v>0</v>
      </c>
      <c r="W178" s="16">
        <v>0</v>
      </c>
      <c r="X178" s="16">
        <v>0</v>
      </c>
      <c r="Y178" s="16">
        <v>0</v>
      </c>
      <c r="Z178" s="16">
        <v>0</v>
      </c>
      <c r="AA178" s="16">
        <v>0</v>
      </c>
      <c r="AB178" s="16">
        <v>0</v>
      </c>
      <c r="AC178" s="16">
        <v>0</v>
      </c>
      <c r="AD178" s="16">
        <v>0</v>
      </c>
      <c r="AE178" s="16">
        <v>0</v>
      </c>
      <c r="AF178" s="16">
        <v>0</v>
      </c>
      <c r="AG178" s="16">
        <v>0</v>
      </c>
      <c r="AH178" s="16">
        <f t="shared" si="2"/>
        <v>0</v>
      </c>
    </row>
    <row r="179" spans="1:34" x14ac:dyDescent="0.25">
      <c r="A179" s="15" t="s">
        <v>255</v>
      </c>
      <c r="B179" s="16">
        <v>0</v>
      </c>
      <c r="C179" s="16"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  <c r="L179" s="16">
        <v>0</v>
      </c>
      <c r="M179" s="16">
        <v>0</v>
      </c>
      <c r="N179" s="16">
        <v>0</v>
      </c>
      <c r="O179" s="16">
        <v>0</v>
      </c>
      <c r="P179" s="16">
        <v>0</v>
      </c>
      <c r="Q179" s="16">
        <v>0</v>
      </c>
      <c r="R179" s="16">
        <v>0</v>
      </c>
      <c r="S179" s="16">
        <v>0</v>
      </c>
      <c r="T179" s="16">
        <v>0</v>
      </c>
      <c r="U179" s="16">
        <v>0</v>
      </c>
      <c r="V179" s="16">
        <v>0</v>
      </c>
      <c r="W179" s="16">
        <v>0</v>
      </c>
      <c r="X179" s="16">
        <v>0</v>
      </c>
      <c r="Y179" s="16">
        <v>0</v>
      </c>
      <c r="Z179" s="16">
        <v>0</v>
      </c>
      <c r="AA179" s="16">
        <v>0</v>
      </c>
      <c r="AB179" s="16">
        <v>0</v>
      </c>
      <c r="AC179" s="16">
        <v>0</v>
      </c>
      <c r="AD179" s="16">
        <v>0</v>
      </c>
      <c r="AE179" s="16">
        <v>0</v>
      </c>
      <c r="AF179" s="16">
        <v>0</v>
      </c>
      <c r="AG179" s="16">
        <v>0</v>
      </c>
      <c r="AH179" s="16">
        <f t="shared" si="2"/>
        <v>0</v>
      </c>
    </row>
    <row r="180" spans="1:34" x14ac:dyDescent="0.25">
      <c r="A180" s="15" t="s">
        <v>256</v>
      </c>
      <c r="B180" s="16">
        <v>0</v>
      </c>
      <c r="C180" s="16">
        <v>0</v>
      </c>
      <c r="D180" s="16">
        <v>0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16">
        <v>0</v>
      </c>
      <c r="P180" s="16">
        <v>0</v>
      </c>
      <c r="Q180" s="16">
        <v>0</v>
      </c>
      <c r="R180" s="16">
        <v>0</v>
      </c>
      <c r="S180" s="16">
        <v>0</v>
      </c>
      <c r="T180" s="16">
        <v>0</v>
      </c>
      <c r="U180" s="16">
        <v>0</v>
      </c>
      <c r="V180" s="16">
        <v>0</v>
      </c>
      <c r="W180" s="16">
        <v>0</v>
      </c>
      <c r="X180" s="16">
        <v>0</v>
      </c>
      <c r="Y180" s="16">
        <v>0</v>
      </c>
      <c r="Z180" s="16">
        <v>0</v>
      </c>
      <c r="AA180" s="16">
        <v>0</v>
      </c>
      <c r="AB180" s="16">
        <v>0</v>
      </c>
      <c r="AC180" s="16">
        <v>0</v>
      </c>
      <c r="AD180" s="16">
        <v>0</v>
      </c>
      <c r="AE180" s="16">
        <v>0</v>
      </c>
      <c r="AF180" s="16">
        <v>0</v>
      </c>
      <c r="AG180" s="16">
        <v>0</v>
      </c>
      <c r="AH180" s="16">
        <f t="shared" si="2"/>
        <v>0</v>
      </c>
    </row>
    <row r="181" spans="1:34" x14ac:dyDescent="0.25">
      <c r="A181" s="15" t="s">
        <v>257</v>
      </c>
      <c r="B181" s="16">
        <v>0</v>
      </c>
      <c r="C181" s="16">
        <v>0</v>
      </c>
      <c r="D181" s="16">
        <v>0</v>
      </c>
      <c r="E181" s="16">
        <v>0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16">
        <v>0</v>
      </c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6">
        <v>0</v>
      </c>
      <c r="W181" s="16">
        <v>0</v>
      </c>
      <c r="X181" s="16">
        <v>0</v>
      </c>
      <c r="Y181" s="16">
        <v>0</v>
      </c>
      <c r="Z181" s="16">
        <v>0</v>
      </c>
      <c r="AA181" s="16">
        <v>0</v>
      </c>
      <c r="AB181" s="16">
        <v>0</v>
      </c>
      <c r="AC181" s="16">
        <v>0</v>
      </c>
      <c r="AD181" s="16">
        <v>0</v>
      </c>
      <c r="AE181" s="16">
        <v>0</v>
      </c>
      <c r="AF181" s="16">
        <v>0</v>
      </c>
      <c r="AG181" s="16">
        <v>0</v>
      </c>
      <c r="AH181" s="16">
        <f t="shared" si="2"/>
        <v>0</v>
      </c>
    </row>
    <row r="182" spans="1:34" x14ac:dyDescent="0.25">
      <c r="A182" s="15" t="s">
        <v>258</v>
      </c>
      <c r="B182" s="16">
        <v>0</v>
      </c>
      <c r="C182" s="16">
        <v>0</v>
      </c>
      <c r="D182" s="16">
        <v>0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6">
        <v>0</v>
      </c>
      <c r="O182" s="16">
        <v>0</v>
      </c>
      <c r="P182" s="16">
        <v>0</v>
      </c>
      <c r="Q182" s="16">
        <v>0</v>
      </c>
      <c r="R182" s="16">
        <v>0</v>
      </c>
      <c r="S182" s="16">
        <v>0</v>
      </c>
      <c r="T182" s="16">
        <v>0</v>
      </c>
      <c r="U182" s="16">
        <v>0</v>
      </c>
      <c r="V182" s="16">
        <v>0</v>
      </c>
      <c r="W182" s="16">
        <v>0</v>
      </c>
      <c r="X182" s="16">
        <v>0</v>
      </c>
      <c r="Y182" s="16">
        <v>0</v>
      </c>
      <c r="Z182" s="16">
        <v>0</v>
      </c>
      <c r="AA182" s="16">
        <v>0</v>
      </c>
      <c r="AB182" s="16">
        <v>0</v>
      </c>
      <c r="AC182" s="16">
        <v>0</v>
      </c>
      <c r="AD182" s="16">
        <v>0</v>
      </c>
      <c r="AE182" s="16">
        <v>0</v>
      </c>
      <c r="AF182" s="16">
        <v>0</v>
      </c>
      <c r="AG182" s="16">
        <v>0</v>
      </c>
      <c r="AH182" s="16">
        <f t="shared" si="2"/>
        <v>0</v>
      </c>
    </row>
    <row r="183" spans="1:34" x14ac:dyDescent="0.25">
      <c r="A183" s="15" t="s">
        <v>259</v>
      </c>
      <c r="B183" s="16">
        <v>0</v>
      </c>
      <c r="C183" s="16">
        <v>0</v>
      </c>
      <c r="D183" s="16">
        <v>0</v>
      </c>
      <c r="E183" s="16">
        <v>0</v>
      </c>
      <c r="F183" s="16">
        <v>0</v>
      </c>
      <c r="G183" s="16">
        <v>0</v>
      </c>
      <c r="H183" s="16">
        <v>0</v>
      </c>
      <c r="I183" s="16">
        <v>0</v>
      </c>
      <c r="J183" s="16">
        <v>0</v>
      </c>
      <c r="K183" s="16">
        <v>0</v>
      </c>
      <c r="L183" s="16">
        <v>0</v>
      </c>
      <c r="M183" s="16">
        <v>0</v>
      </c>
      <c r="N183" s="16">
        <v>0</v>
      </c>
      <c r="O183" s="16">
        <v>0</v>
      </c>
      <c r="P183" s="16">
        <v>0</v>
      </c>
      <c r="Q183" s="16">
        <v>0</v>
      </c>
      <c r="R183" s="16">
        <v>0</v>
      </c>
      <c r="S183" s="16">
        <v>0</v>
      </c>
      <c r="T183" s="16">
        <v>0</v>
      </c>
      <c r="U183" s="16">
        <v>0</v>
      </c>
      <c r="V183" s="16">
        <v>0</v>
      </c>
      <c r="W183" s="16">
        <v>0</v>
      </c>
      <c r="X183" s="16">
        <v>0</v>
      </c>
      <c r="Y183" s="16">
        <v>0</v>
      </c>
      <c r="Z183" s="16">
        <v>0</v>
      </c>
      <c r="AA183" s="16">
        <v>0</v>
      </c>
      <c r="AB183" s="16">
        <v>0</v>
      </c>
      <c r="AC183" s="16">
        <v>0</v>
      </c>
      <c r="AD183" s="16">
        <v>0</v>
      </c>
      <c r="AE183" s="16">
        <v>0</v>
      </c>
      <c r="AF183" s="16">
        <v>0</v>
      </c>
      <c r="AG183" s="16">
        <v>0</v>
      </c>
      <c r="AH183" s="16">
        <f t="shared" si="2"/>
        <v>0</v>
      </c>
    </row>
    <row r="184" spans="1:34" x14ac:dyDescent="0.25">
      <c r="A184" s="15" t="s">
        <v>260</v>
      </c>
      <c r="B184" s="16">
        <v>0</v>
      </c>
      <c r="C184" s="16">
        <v>0</v>
      </c>
      <c r="D184" s="16">
        <v>0</v>
      </c>
      <c r="E184" s="16">
        <v>0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  <c r="L184" s="16">
        <v>0</v>
      </c>
      <c r="M184" s="16">
        <v>0</v>
      </c>
      <c r="N184" s="16">
        <v>0</v>
      </c>
      <c r="O184" s="16">
        <v>0</v>
      </c>
      <c r="P184" s="16">
        <v>0</v>
      </c>
      <c r="Q184" s="16">
        <v>0</v>
      </c>
      <c r="R184" s="16">
        <v>0</v>
      </c>
      <c r="S184" s="16">
        <v>0</v>
      </c>
      <c r="T184" s="16">
        <v>0</v>
      </c>
      <c r="U184" s="16">
        <v>0</v>
      </c>
      <c r="V184" s="16">
        <v>0</v>
      </c>
      <c r="W184" s="16">
        <v>0</v>
      </c>
      <c r="X184" s="16">
        <v>0</v>
      </c>
      <c r="Y184" s="16">
        <v>0</v>
      </c>
      <c r="Z184" s="16">
        <v>0</v>
      </c>
      <c r="AA184" s="16">
        <v>0</v>
      </c>
      <c r="AB184" s="16">
        <v>0</v>
      </c>
      <c r="AC184" s="16">
        <v>0</v>
      </c>
      <c r="AD184" s="16">
        <v>0</v>
      </c>
      <c r="AE184" s="16">
        <v>0</v>
      </c>
      <c r="AF184" s="16">
        <v>0</v>
      </c>
      <c r="AG184" s="16">
        <v>0</v>
      </c>
      <c r="AH184" s="16">
        <f t="shared" si="2"/>
        <v>0</v>
      </c>
    </row>
    <row r="185" spans="1:34" x14ac:dyDescent="0.25">
      <c r="A185" s="15" t="s">
        <v>261</v>
      </c>
      <c r="B185" s="16">
        <v>0</v>
      </c>
      <c r="C185" s="16">
        <v>0</v>
      </c>
      <c r="D185" s="16">
        <v>0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16">
        <v>0</v>
      </c>
      <c r="M185" s="16">
        <v>0</v>
      </c>
      <c r="N185" s="16">
        <v>0</v>
      </c>
      <c r="O185" s="16">
        <v>0</v>
      </c>
      <c r="P185" s="16">
        <v>0</v>
      </c>
      <c r="Q185" s="16">
        <v>0</v>
      </c>
      <c r="R185" s="16">
        <v>0</v>
      </c>
      <c r="S185" s="16">
        <v>0</v>
      </c>
      <c r="T185" s="16">
        <v>0</v>
      </c>
      <c r="U185" s="16">
        <v>0</v>
      </c>
      <c r="V185" s="16">
        <v>0</v>
      </c>
      <c r="W185" s="16">
        <v>0</v>
      </c>
      <c r="X185" s="16">
        <v>0</v>
      </c>
      <c r="Y185" s="16">
        <v>0</v>
      </c>
      <c r="Z185" s="16">
        <v>0</v>
      </c>
      <c r="AA185" s="16">
        <v>0</v>
      </c>
      <c r="AB185" s="16">
        <v>0</v>
      </c>
      <c r="AC185" s="16">
        <v>0</v>
      </c>
      <c r="AD185" s="16">
        <v>0</v>
      </c>
      <c r="AE185" s="16">
        <v>0</v>
      </c>
      <c r="AF185" s="16">
        <v>0</v>
      </c>
      <c r="AG185" s="16">
        <v>0</v>
      </c>
      <c r="AH185" s="16">
        <f t="shared" si="2"/>
        <v>0</v>
      </c>
    </row>
    <row r="186" spans="1:34" x14ac:dyDescent="0.25">
      <c r="A186" s="15" t="s">
        <v>262</v>
      </c>
      <c r="B186" s="16">
        <v>0</v>
      </c>
      <c r="C186" s="16">
        <v>0</v>
      </c>
      <c r="D186" s="16">
        <v>0</v>
      </c>
      <c r="E186" s="16">
        <v>0</v>
      </c>
      <c r="F186" s="16">
        <v>0</v>
      </c>
      <c r="G186" s="16">
        <v>0</v>
      </c>
      <c r="H186" s="16">
        <v>0</v>
      </c>
      <c r="I186" s="16">
        <v>0</v>
      </c>
      <c r="J186" s="16">
        <v>0</v>
      </c>
      <c r="K186" s="16">
        <v>0</v>
      </c>
      <c r="L186" s="16">
        <v>0</v>
      </c>
      <c r="M186" s="16">
        <v>0</v>
      </c>
      <c r="N186" s="16">
        <v>0</v>
      </c>
      <c r="O186" s="16">
        <v>0</v>
      </c>
      <c r="P186" s="16">
        <v>0</v>
      </c>
      <c r="Q186" s="16">
        <v>0</v>
      </c>
      <c r="R186" s="16">
        <v>0</v>
      </c>
      <c r="S186" s="16">
        <v>0</v>
      </c>
      <c r="T186" s="16">
        <v>0</v>
      </c>
      <c r="U186" s="16">
        <v>0</v>
      </c>
      <c r="V186" s="16">
        <v>0</v>
      </c>
      <c r="W186" s="16">
        <v>0</v>
      </c>
      <c r="X186" s="16">
        <v>0</v>
      </c>
      <c r="Y186" s="16">
        <v>0</v>
      </c>
      <c r="Z186" s="16">
        <v>0</v>
      </c>
      <c r="AA186" s="16">
        <v>0</v>
      </c>
      <c r="AB186" s="16">
        <v>0</v>
      </c>
      <c r="AC186" s="16">
        <v>0</v>
      </c>
      <c r="AD186" s="16">
        <v>0</v>
      </c>
      <c r="AE186" s="16">
        <v>0</v>
      </c>
      <c r="AF186" s="16">
        <v>0</v>
      </c>
      <c r="AG186" s="16">
        <v>0</v>
      </c>
      <c r="AH186" s="16">
        <f t="shared" si="2"/>
        <v>0</v>
      </c>
    </row>
    <row r="187" spans="1:34" x14ac:dyDescent="0.25">
      <c r="A187" s="15" t="s">
        <v>263</v>
      </c>
      <c r="B187" s="16">
        <v>0</v>
      </c>
      <c r="C187" s="16">
        <v>0</v>
      </c>
      <c r="D187" s="16">
        <v>0</v>
      </c>
      <c r="E187" s="16">
        <v>0</v>
      </c>
      <c r="F187" s="16">
        <v>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6">
        <v>0</v>
      </c>
      <c r="M187" s="16">
        <v>0</v>
      </c>
      <c r="N187" s="16">
        <v>0</v>
      </c>
      <c r="O187" s="16">
        <v>0</v>
      </c>
      <c r="P187" s="16">
        <v>0</v>
      </c>
      <c r="Q187" s="16">
        <v>0</v>
      </c>
      <c r="R187" s="16">
        <v>0</v>
      </c>
      <c r="S187" s="16">
        <v>0</v>
      </c>
      <c r="T187" s="16">
        <v>0</v>
      </c>
      <c r="U187" s="16">
        <v>0</v>
      </c>
      <c r="V187" s="16">
        <v>0</v>
      </c>
      <c r="W187" s="16">
        <v>0</v>
      </c>
      <c r="X187" s="16">
        <v>0</v>
      </c>
      <c r="Y187" s="16">
        <v>0</v>
      </c>
      <c r="Z187" s="16">
        <v>0</v>
      </c>
      <c r="AA187" s="16">
        <v>0</v>
      </c>
      <c r="AB187" s="16">
        <v>0</v>
      </c>
      <c r="AC187" s="16">
        <v>0</v>
      </c>
      <c r="AD187" s="16">
        <v>0</v>
      </c>
      <c r="AE187" s="16">
        <v>0</v>
      </c>
      <c r="AF187" s="16">
        <v>0</v>
      </c>
      <c r="AG187" s="16">
        <v>0</v>
      </c>
      <c r="AH187" s="16">
        <f t="shared" si="2"/>
        <v>0</v>
      </c>
    </row>
    <row r="188" spans="1:34" x14ac:dyDescent="0.25">
      <c r="A188" s="15" t="s">
        <v>264</v>
      </c>
      <c r="B188" s="16">
        <v>0</v>
      </c>
      <c r="C188" s="16">
        <v>0</v>
      </c>
      <c r="D188" s="16">
        <v>0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16">
        <v>0</v>
      </c>
      <c r="M188" s="16">
        <v>0</v>
      </c>
      <c r="N188" s="16">
        <v>0</v>
      </c>
      <c r="O188" s="16">
        <v>0</v>
      </c>
      <c r="P188" s="16">
        <v>0</v>
      </c>
      <c r="Q188" s="16">
        <v>0</v>
      </c>
      <c r="R188" s="16">
        <v>0</v>
      </c>
      <c r="S188" s="16">
        <v>0</v>
      </c>
      <c r="T188" s="16">
        <v>0</v>
      </c>
      <c r="U188" s="16">
        <v>0</v>
      </c>
      <c r="V188" s="16">
        <v>0</v>
      </c>
      <c r="W188" s="16">
        <v>0</v>
      </c>
      <c r="X188" s="16">
        <v>0</v>
      </c>
      <c r="Y188" s="16">
        <v>0</v>
      </c>
      <c r="Z188" s="16">
        <v>0</v>
      </c>
      <c r="AA188" s="16">
        <v>0</v>
      </c>
      <c r="AB188" s="16">
        <v>0</v>
      </c>
      <c r="AC188" s="16">
        <v>0</v>
      </c>
      <c r="AD188" s="16">
        <v>0</v>
      </c>
      <c r="AE188" s="16">
        <v>0</v>
      </c>
      <c r="AF188" s="16">
        <v>0</v>
      </c>
      <c r="AG188" s="16">
        <v>0</v>
      </c>
      <c r="AH188" s="16">
        <f t="shared" si="2"/>
        <v>0</v>
      </c>
    </row>
    <row r="189" spans="1:34" x14ac:dyDescent="0.25">
      <c r="A189" s="15" t="s">
        <v>265</v>
      </c>
      <c r="B189" s="16">
        <v>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16">
        <v>0</v>
      </c>
      <c r="M189" s="16">
        <v>0</v>
      </c>
      <c r="N189" s="16">
        <v>0</v>
      </c>
      <c r="O189" s="16">
        <v>0</v>
      </c>
      <c r="P189" s="16">
        <v>0</v>
      </c>
      <c r="Q189" s="16">
        <v>0</v>
      </c>
      <c r="R189" s="16">
        <v>0</v>
      </c>
      <c r="S189" s="16">
        <v>0</v>
      </c>
      <c r="T189" s="16">
        <v>0</v>
      </c>
      <c r="U189" s="16">
        <v>0</v>
      </c>
      <c r="V189" s="16">
        <v>0</v>
      </c>
      <c r="W189" s="16">
        <v>0</v>
      </c>
      <c r="X189" s="16">
        <v>0</v>
      </c>
      <c r="Y189" s="16">
        <v>0</v>
      </c>
      <c r="Z189" s="16">
        <v>0</v>
      </c>
      <c r="AA189" s="16">
        <v>0</v>
      </c>
      <c r="AB189" s="16">
        <v>0</v>
      </c>
      <c r="AC189" s="16">
        <v>0</v>
      </c>
      <c r="AD189" s="16">
        <v>0</v>
      </c>
      <c r="AE189" s="16">
        <v>0</v>
      </c>
      <c r="AF189" s="16">
        <v>0</v>
      </c>
      <c r="AG189" s="16">
        <v>0</v>
      </c>
      <c r="AH189" s="16">
        <f t="shared" si="2"/>
        <v>0</v>
      </c>
    </row>
    <row r="190" spans="1:34" x14ac:dyDescent="0.25">
      <c r="A190" s="15" t="s">
        <v>266</v>
      </c>
      <c r="B190" s="16">
        <v>0</v>
      </c>
      <c r="C190" s="16">
        <v>0</v>
      </c>
      <c r="D190" s="16">
        <v>0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  <c r="N190" s="16">
        <v>0</v>
      </c>
      <c r="O190" s="16">
        <v>0</v>
      </c>
      <c r="P190" s="16">
        <v>0</v>
      </c>
      <c r="Q190" s="16">
        <v>0</v>
      </c>
      <c r="R190" s="16">
        <v>0</v>
      </c>
      <c r="S190" s="16">
        <v>0</v>
      </c>
      <c r="T190" s="16">
        <v>0</v>
      </c>
      <c r="U190" s="16">
        <v>0</v>
      </c>
      <c r="V190" s="16">
        <v>0</v>
      </c>
      <c r="W190" s="16">
        <v>0</v>
      </c>
      <c r="X190" s="16">
        <v>0</v>
      </c>
      <c r="Y190" s="16">
        <v>0</v>
      </c>
      <c r="Z190" s="16">
        <v>0</v>
      </c>
      <c r="AA190" s="16">
        <v>0</v>
      </c>
      <c r="AB190" s="16">
        <v>0</v>
      </c>
      <c r="AC190" s="16">
        <v>0</v>
      </c>
      <c r="AD190" s="16">
        <v>0</v>
      </c>
      <c r="AE190" s="16">
        <v>0</v>
      </c>
      <c r="AF190" s="16">
        <v>0</v>
      </c>
      <c r="AG190" s="16">
        <v>0</v>
      </c>
      <c r="AH190" s="16">
        <f t="shared" si="2"/>
        <v>0</v>
      </c>
    </row>
    <row r="191" spans="1:34" x14ac:dyDescent="0.25">
      <c r="A191" s="15" t="s">
        <v>267</v>
      </c>
      <c r="B191" s="16">
        <v>0</v>
      </c>
      <c r="C191" s="16">
        <v>0</v>
      </c>
      <c r="D191" s="16">
        <v>0</v>
      </c>
      <c r="E191" s="16">
        <v>0</v>
      </c>
      <c r="F191" s="16">
        <v>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  <c r="N191" s="16">
        <v>0</v>
      </c>
      <c r="O191" s="16">
        <v>0</v>
      </c>
      <c r="P191" s="16">
        <v>0</v>
      </c>
      <c r="Q191" s="16">
        <v>0</v>
      </c>
      <c r="R191" s="16">
        <v>0</v>
      </c>
      <c r="S191" s="16">
        <v>0</v>
      </c>
      <c r="T191" s="16">
        <v>0</v>
      </c>
      <c r="U191" s="16">
        <v>0</v>
      </c>
      <c r="V191" s="16">
        <v>0</v>
      </c>
      <c r="W191" s="16">
        <v>0</v>
      </c>
      <c r="X191" s="16">
        <v>0</v>
      </c>
      <c r="Y191" s="16">
        <v>0</v>
      </c>
      <c r="Z191" s="16">
        <v>0</v>
      </c>
      <c r="AA191" s="16">
        <v>0</v>
      </c>
      <c r="AB191" s="16">
        <v>0</v>
      </c>
      <c r="AC191" s="16">
        <v>0</v>
      </c>
      <c r="AD191" s="16">
        <v>0</v>
      </c>
      <c r="AE191" s="16">
        <v>0</v>
      </c>
      <c r="AF191" s="16">
        <v>0</v>
      </c>
      <c r="AG191" s="16">
        <v>0</v>
      </c>
      <c r="AH191" s="16">
        <f t="shared" si="2"/>
        <v>0</v>
      </c>
    </row>
    <row r="192" spans="1:34" x14ac:dyDescent="0.25">
      <c r="A192" s="15" t="s">
        <v>268</v>
      </c>
      <c r="B192" s="16">
        <v>0</v>
      </c>
      <c r="C192" s="16">
        <v>0</v>
      </c>
      <c r="D192" s="16">
        <v>0</v>
      </c>
      <c r="E192" s="16"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16">
        <v>0</v>
      </c>
      <c r="P192" s="16">
        <v>0</v>
      </c>
      <c r="Q192" s="16">
        <v>0</v>
      </c>
      <c r="R192" s="16">
        <v>0</v>
      </c>
      <c r="S192" s="16">
        <v>0</v>
      </c>
      <c r="T192" s="16">
        <v>0</v>
      </c>
      <c r="U192" s="16">
        <v>0</v>
      </c>
      <c r="V192" s="16">
        <v>0</v>
      </c>
      <c r="W192" s="16">
        <v>0</v>
      </c>
      <c r="X192" s="16">
        <v>0</v>
      </c>
      <c r="Y192" s="16">
        <v>0</v>
      </c>
      <c r="Z192" s="16">
        <v>0</v>
      </c>
      <c r="AA192" s="16">
        <v>0</v>
      </c>
      <c r="AB192" s="16">
        <v>0</v>
      </c>
      <c r="AC192" s="16">
        <v>0</v>
      </c>
      <c r="AD192" s="16">
        <v>0</v>
      </c>
      <c r="AE192" s="16">
        <v>0</v>
      </c>
      <c r="AF192" s="16">
        <v>0</v>
      </c>
      <c r="AG192" s="16">
        <v>0</v>
      </c>
      <c r="AH192" s="16">
        <f t="shared" si="2"/>
        <v>0</v>
      </c>
    </row>
    <row r="193" spans="1:34" x14ac:dyDescent="0.25">
      <c r="A193" s="15" t="s">
        <v>269</v>
      </c>
      <c r="B193" s="16">
        <v>0</v>
      </c>
      <c r="C193" s="16">
        <v>0</v>
      </c>
      <c r="D193" s="16">
        <v>0</v>
      </c>
      <c r="E193" s="16">
        <v>0</v>
      </c>
      <c r="F193" s="16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  <c r="N193" s="16">
        <v>0</v>
      </c>
      <c r="O193" s="16">
        <v>0</v>
      </c>
      <c r="P193" s="16">
        <v>0</v>
      </c>
      <c r="Q193" s="16">
        <v>0</v>
      </c>
      <c r="R193" s="16">
        <v>0</v>
      </c>
      <c r="S193" s="16">
        <v>0</v>
      </c>
      <c r="T193" s="16">
        <v>0</v>
      </c>
      <c r="U193" s="16">
        <v>0</v>
      </c>
      <c r="V193" s="16">
        <v>0</v>
      </c>
      <c r="W193" s="16">
        <v>0</v>
      </c>
      <c r="X193" s="16">
        <v>0</v>
      </c>
      <c r="Y193" s="16">
        <v>0</v>
      </c>
      <c r="Z193" s="16">
        <v>0</v>
      </c>
      <c r="AA193" s="16">
        <v>0</v>
      </c>
      <c r="AB193" s="16">
        <v>0</v>
      </c>
      <c r="AC193" s="16">
        <v>0</v>
      </c>
      <c r="AD193" s="16">
        <v>0</v>
      </c>
      <c r="AE193" s="16">
        <v>0</v>
      </c>
      <c r="AF193" s="16">
        <v>0</v>
      </c>
      <c r="AG193" s="16">
        <v>0</v>
      </c>
      <c r="AH193" s="16">
        <f t="shared" si="2"/>
        <v>0</v>
      </c>
    </row>
  </sheetData>
  <mergeCells count="1">
    <mergeCell ref="A1:AH1"/>
  </mergeCells>
  <phoneticPr fontId="12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zoomScale="70" zoomScaleNormal="70" workbookViewId="0">
      <selection activeCell="D7" sqref="D7"/>
    </sheetView>
  </sheetViews>
  <sheetFormatPr defaultColWidth="8.88671875" defaultRowHeight="14.4" x14ac:dyDescent="0.25"/>
  <cols>
    <col min="1" max="2" width="12.77734375" customWidth="1"/>
    <col min="3" max="3" width="18.88671875" customWidth="1"/>
    <col min="4" max="4" width="65.33203125" customWidth="1"/>
    <col min="5" max="5" width="80.109375" customWidth="1"/>
  </cols>
  <sheetData>
    <row r="1" spans="1:5" ht="39.6" customHeight="1" thickBot="1" x14ac:dyDescent="0.3">
      <c r="A1" s="39" t="s">
        <v>370</v>
      </c>
      <c r="B1" s="39"/>
      <c r="C1" s="39"/>
      <c r="D1" s="39"/>
      <c r="E1" s="39"/>
    </row>
    <row r="2" spans="1:5" ht="15" thickTop="1" x14ac:dyDescent="0.25">
      <c r="A2" s="40" t="s">
        <v>270</v>
      </c>
      <c r="B2" s="40" t="s">
        <v>271</v>
      </c>
      <c r="C2" s="40" t="s">
        <v>60</v>
      </c>
      <c r="D2" s="40" t="s">
        <v>272</v>
      </c>
      <c r="E2" s="40" t="s">
        <v>273</v>
      </c>
    </row>
    <row r="3" spans="1:5" x14ac:dyDescent="0.25">
      <c r="A3" s="41"/>
      <c r="B3" s="41"/>
      <c r="C3" s="41"/>
      <c r="D3" s="41"/>
      <c r="E3" s="41"/>
    </row>
    <row r="4" spans="1:5" ht="21" x14ac:dyDescent="0.25">
      <c r="A4" s="8" t="s">
        <v>274</v>
      </c>
      <c r="B4" s="9" t="s">
        <v>275</v>
      </c>
      <c r="C4" s="9" t="s">
        <v>62</v>
      </c>
      <c r="D4" s="10" t="s">
        <v>276</v>
      </c>
      <c r="E4" s="10" t="s">
        <v>84</v>
      </c>
    </row>
    <row r="5" spans="1:5" ht="21" x14ac:dyDescent="0.25">
      <c r="A5" s="8" t="s">
        <v>274</v>
      </c>
      <c r="B5" s="9" t="s">
        <v>277</v>
      </c>
      <c r="C5" s="9" t="s">
        <v>62</v>
      </c>
      <c r="D5" s="10" t="s">
        <v>278</v>
      </c>
      <c r="E5" s="10" t="s">
        <v>116</v>
      </c>
    </row>
    <row r="6" spans="1:5" ht="21" x14ac:dyDescent="0.25">
      <c r="A6" s="8" t="s">
        <v>274</v>
      </c>
      <c r="B6" s="9" t="s">
        <v>279</v>
      </c>
      <c r="C6" s="9" t="s">
        <v>62</v>
      </c>
      <c r="D6" s="10" t="s">
        <v>278</v>
      </c>
      <c r="E6" s="10" t="s">
        <v>128</v>
      </c>
    </row>
    <row r="7" spans="1:5" ht="21" x14ac:dyDescent="0.25">
      <c r="A7" s="8" t="s">
        <v>274</v>
      </c>
      <c r="B7" s="9" t="s">
        <v>280</v>
      </c>
      <c r="C7" s="9" t="s">
        <v>62</v>
      </c>
      <c r="D7" s="10" t="s">
        <v>278</v>
      </c>
      <c r="E7" s="10" t="s">
        <v>83</v>
      </c>
    </row>
    <row r="8" spans="1:5" ht="21" x14ac:dyDescent="0.25">
      <c r="A8" s="8" t="s">
        <v>274</v>
      </c>
      <c r="B8" s="9" t="s">
        <v>281</v>
      </c>
      <c r="C8" s="9" t="s">
        <v>62</v>
      </c>
      <c r="D8" s="10" t="s">
        <v>278</v>
      </c>
      <c r="E8" s="10" t="s">
        <v>127</v>
      </c>
    </row>
    <row r="9" spans="1:5" ht="21" x14ac:dyDescent="0.25">
      <c r="A9" s="8" t="s">
        <v>274</v>
      </c>
      <c r="B9" s="9" t="s">
        <v>282</v>
      </c>
      <c r="C9" s="9">
        <v>5</v>
      </c>
      <c r="D9" s="10" t="s">
        <v>278</v>
      </c>
      <c r="E9" s="10" t="s">
        <v>86</v>
      </c>
    </row>
    <row r="10" spans="1:5" ht="21" x14ac:dyDescent="0.25">
      <c r="A10" s="8" t="s">
        <v>274</v>
      </c>
      <c r="B10" s="9" t="s">
        <v>283</v>
      </c>
      <c r="C10" s="9" t="s">
        <v>62</v>
      </c>
      <c r="D10" s="10" t="s">
        <v>278</v>
      </c>
      <c r="E10" s="10" t="s">
        <v>86</v>
      </c>
    </row>
    <row r="11" spans="1:5" ht="21" x14ac:dyDescent="0.25">
      <c r="A11" s="8" t="s">
        <v>274</v>
      </c>
      <c r="B11" s="9" t="s">
        <v>284</v>
      </c>
      <c r="C11" s="9" t="s">
        <v>62</v>
      </c>
      <c r="D11" s="10" t="s">
        <v>278</v>
      </c>
      <c r="E11" s="10" t="s">
        <v>86</v>
      </c>
    </row>
    <row r="12" spans="1:5" ht="21" x14ac:dyDescent="0.25">
      <c r="A12" s="8" t="s">
        <v>274</v>
      </c>
      <c r="B12" s="9" t="s">
        <v>285</v>
      </c>
      <c r="C12" s="9" t="s">
        <v>62</v>
      </c>
      <c r="D12" s="10" t="s">
        <v>278</v>
      </c>
      <c r="E12" s="10" t="s">
        <v>86</v>
      </c>
    </row>
    <row r="13" spans="1:5" ht="21" x14ac:dyDescent="0.25">
      <c r="A13" s="8" t="s">
        <v>274</v>
      </c>
      <c r="B13" s="9" t="s">
        <v>286</v>
      </c>
      <c r="C13" s="9" t="s">
        <v>62</v>
      </c>
      <c r="D13" s="10" t="s">
        <v>278</v>
      </c>
      <c r="E13" s="10" t="s">
        <v>86</v>
      </c>
    </row>
    <row r="14" spans="1:5" ht="21" x14ac:dyDescent="0.25">
      <c r="A14" s="8" t="s">
        <v>274</v>
      </c>
      <c r="B14" s="9" t="s">
        <v>287</v>
      </c>
      <c r="C14" s="9" t="s">
        <v>62</v>
      </c>
      <c r="D14" s="10" t="s">
        <v>278</v>
      </c>
      <c r="E14" s="10" t="s">
        <v>86</v>
      </c>
    </row>
    <row r="15" spans="1:5" ht="21" x14ac:dyDescent="0.25">
      <c r="A15" s="8" t="s">
        <v>274</v>
      </c>
      <c r="B15" s="9" t="s">
        <v>288</v>
      </c>
      <c r="C15" s="9" t="s">
        <v>62</v>
      </c>
      <c r="D15" s="10" t="s">
        <v>278</v>
      </c>
      <c r="E15" s="10" t="s">
        <v>86</v>
      </c>
    </row>
    <row r="16" spans="1:5" ht="21" x14ac:dyDescent="0.25">
      <c r="A16" s="8" t="s">
        <v>274</v>
      </c>
      <c r="B16" s="9" t="s">
        <v>289</v>
      </c>
      <c r="C16" s="9" t="s">
        <v>62</v>
      </c>
      <c r="D16" s="10" t="s">
        <v>278</v>
      </c>
      <c r="E16" s="10" t="s">
        <v>86</v>
      </c>
    </row>
    <row r="17" spans="1:5" ht="21" x14ac:dyDescent="0.25">
      <c r="A17" s="8" t="s">
        <v>274</v>
      </c>
      <c r="B17" s="9" t="s">
        <v>290</v>
      </c>
      <c r="C17" s="9" t="s">
        <v>62</v>
      </c>
      <c r="D17" s="10" t="s">
        <v>278</v>
      </c>
      <c r="E17" s="10" t="s">
        <v>86</v>
      </c>
    </row>
    <row r="18" spans="1:5" ht="21" x14ac:dyDescent="0.25">
      <c r="A18" s="8" t="s">
        <v>274</v>
      </c>
      <c r="B18" s="9" t="s">
        <v>291</v>
      </c>
      <c r="C18" s="9" t="s">
        <v>62</v>
      </c>
      <c r="D18" s="10" t="s">
        <v>292</v>
      </c>
      <c r="E18" s="10" t="s">
        <v>89</v>
      </c>
    </row>
    <row r="19" spans="1:5" ht="21" x14ac:dyDescent="0.25">
      <c r="A19" s="8" t="s">
        <v>274</v>
      </c>
      <c r="B19" s="9" t="s">
        <v>293</v>
      </c>
      <c r="C19" s="9" t="s">
        <v>62</v>
      </c>
      <c r="D19" s="10" t="s">
        <v>292</v>
      </c>
      <c r="E19" s="10" t="s">
        <v>89</v>
      </c>
    </row>
    <row r="20" spans="1:5" ht="21" x14ac:dyDescent="0.25">
      <c r="A20" s="8" t="s">
        <v>274</v>
      </c>
      <c r="B20" s="9" t="s">
        <v>294</v>
      </c>
      <c r="C20" s="9" t="s">
        <v>62</v>
      </c>
      <c r="D20" s="10" t="s">
        <v>295</v>
      </c>
      <c r="E20" s="10" t="s">
        <v>97</v>
      </c>
    </row>
    <row r="21" spans="1:5" ht="21" x14ac:dyDescent="0.25">
      <c r="A21" s="8" t="s">
        <v>274</v>
      </c>
      <c r="B21" s="9" t="s">
        <v>296</v>
      </c>
      <c r="C21" s="9" t="s">
        <v>62</v>
      </c>
      <c r="D21" s="10" t="s">
        <v>297</v>
      </c>
      <c r="E21" s="10" t="s">
        <v>111</v>
      </c>
    </row>
    <row r="22" spans="1:5" ht="21" x14ac:dyDescent="0.25">
      <c r="A22" s="8" t="s">
        <v>274</v>
      </c>
      <c r="B22" s="9" t="s">
        <v>298</v>
      </c>
      <c r="C22" s="9" t="s">
        <v>62</v>
      </c>
      <c r="D22" s="10" t="s">
        <v>299</v>
      </c>
      <c r="E22" s="10" t="s">
        <v>88</v>
      </c>
    </row>
    <row r="23" spans="1:5" ht="21" x14ac:dyDescent="0.25">
      <c r="A23" s="8" t="s">
        <v>274</v>
      </c>
      <c r="B23" s="9" t="s">
        <v>300</v>
      </c>
      <c r="C23" s="9" t="s">
        <v>62</v>
      </c>
      <c r="D23" s="10" t="s">
        <v>299</v>
      </c>
      <c r="E23" s="10" t="s">
        <v>107</v>
      </c>
    </row>
    <row r="24" spans="1:5" ht="21" x14ac:dyDescent="0.25">
      <c r="A24" s="8" t="s">
        <v>274</v>
      </c>
      <c r="B24" s="9" t="s">
        <v>301</v>
      </c>
      <c r="C24" s="9" t="s">
        <v>62</v>
      </c>
      <c r="D24" s="10" t="s">
        <v>299</v>
      </c>
      <c r="E24" s="10" t="s">
        <v>94</v>
      </c>
    </row>
    <row r="25" spans="1:5" ht="21" x14ac:dyDescent="0.25">
      <c r="A25" s="8" t="s">
        <v>274</v>
      </c>
      <c r="B25" s="9" t="s">
        <v>302</v>
      </c>
      <c r="C25" s="9" t="s">
        <v>63</v>
      </c>
      <c r="D25" s="10" t="s">
        <v>85</v>
      </c>
      <c r="E25" s="10" t="s">
        <v>85</v>
      </c>
    </row>
    <row r="26" spans="1:5" ht="21" x14ac:dyDescent="0.25">
      <c r="A26" s="8" t="s">
        <v>303</v>
      </c>
      <c r="B26" s="9" t="s">
        <v>304</v>
      </c>
      <c r="C26" s="9" t="s">
        <v>62</v>
      </c>
      <c r="D26" s="10" t="s">
        <v>278</v>
      </c>
      <c r="E26" s="10" t="s">
        <v>83</v>
      </c>
    </row>
    <row r="27" spans="1:5" ht="21" x14ac:dyDescent="0.25">
      <c r="A27" s="8" t="s">
        <v>303</v>
      </c>
      <c r="B27" s="9" t="s">
        <v>305</v>
      </c>
      <c r="C27" s="9" t="s">
        <v>62</v>
      </c>
      <c r="D27" s="10" t="s">
        <v>278</v>
      </c>
      <c r="E27" s="10" t="s">
        <v>86</v>
      </c>
    </row>
    <row r="28" spans="1:5" ht="21" x14ac:dyDescent="0.25">
      <c r="A28" s="8" t="s">
        <v>303</v>
      </c>
      <c r="B28" s="9" t="s">
        <v>306</v>
      </c>
      <c r="C28" s="9" t="s">
        <v>62</v>
      </c>
      <c r="D28" s="10" t="s">
        <v>295</v>
      </c>
      <c r="E28" s="10" t="s">
        <v>114</v>
      </c>
    </row>
    <row r="29" spans="1:5" ht="21" x14ac:dyDescent="0.25">
      <c r="A29" s="8" t="s">
        <v>303</v>
      </c>
      <c r="B29" s="9" t="s">
        <v>307</v>
      </c>
      <c r="C29" s="9" t="s">
        <v>63</v>
      </c>
      <c r="D29" s="10" t="s">
        <v>308</v>
      </c>
      <c r="E29" s="10" t="s">
        <v>104</v>
      </c>
    </row>
    <row r="30" spans="1:5" ht="21" x14ac:dyDescent="0.25">
      <c r="A30" s="8" t="s">
        <v>303</v>
      </c>
      <c r="B30" s="9" t="s">
        <v>309</v>
      </c>
      <c r="C30" s="9" t="s">
        <v>63</v>
      </c>
      <c r="D30" s="10" t="s">
        <v>308</v>
      </c>
      <c r="E30" s="10" t="s">
        <v>104</v>
      </c>
    </row>
    <row r="31" spans="1:5" ht="21" x14ac:dyDescent="0.25">
      <c r="A31" s="8" t="s">
        <v>303</v>
      </c>
      <c r="B31" s="9" t="s">
        <v>310</v>
      </c>
      <c r="C31" s="9" t="s">
        <v>63</v>
      </c>
      <c r="D31" s="10" t="s">
        <v>311</v>
      </c>
      <c r="E31" s="10" t="s">
        <v>125</v>
      </c>
    </row>
    <row r="32" spans="1:5" ht="21" x14ac:dyDescent="0.25">
      <c r="A32" s="8" t="s">
        <v>312</v>
      </c>
      <c r="B32" s="9" t="s">
        <v>313</v>
      </c>
      <c r="C32" s="9" t="s">
        <v>64</v>
      </c>
      <c r="D32" s="10" t="s">
        <v>314</v>
      </c>
      <c r="E32" s="10" t="s">
        <v>92</v>
      </c>
    </row>
    <row r="33" spans="1:5" ht="21" x14ac:dyDescent="0.25">
      <c r="A33" s="8" t="s">
        <v>312</v>
      </c>
      <c r="B33" s="9" t="s">
        <v>315</v>
      </c>
      <c r="C33" s="9" t="s">
        <v>64</v>
      </c>
      <c r="D33" s="10" t="s">
        <v>316</v>
      </c>
      <c r="E33" s="10" t="s">
        <v>123</v>
      </c>
    </row>
    <row r="34" spans="1:5" ht="21" x14ac:dyDescent="0.25">
      <c r="A34" s="8" t="s">
        <v>312</v>
      </c>
      <c r="B34" s="9" t="s">
        <v>317</v>
      </c>
      <c r="C34" s="9" t="s">
        <v>63</v>
      </c>
      <c r="D34" s="10" t="s">
        <v>318</v>
      </c>
      <c r="E34" s="10" t="s">
        <v>80</v>
      </c>
    </row>
    <row r="35" spans="1:5" ht="21" x14ac:dyDescent="0.25">
      <c r="A35" s="8" t="s">
        <v>312</v>
      </c>
      <c r="B35" s="9" t="s">
        <v>319</v>
      </c>
      <c r="C35" s="9" t="s">
        <v>63</v>
      </c>
      <c r="D35" s="10" t="s">
        <v>320</v>
      </c>
      <c r="E35" s="10" t="s">
        <v>90</v>
      </c>
    </row>
    <row r="36" spans="1:5" ht="21" x14ac:dyDescent="0.25">
      <c r="A36" s="8" t="s">
        <v>312</v>
      </c>
      <c r="B36" s="9" t="s">
        <v>321</v>
      </c>
      <c r="C36" s="9" t="s">
        <v>63</v>
      </c>
      <c r="D36" s="10" t="s">
        <v>320</v>
      </c>
      <c r="E36" s="10" t="s">
        <v>90</v>
      </c>
    </row>
    <row r="37" spans="1:5" ht="21" x14ac:dyDescent="0.25">
      <c r="A37" s="8" t="s">
        <v>312</v>
      </c>
      <c r="B37" s="9" t="s">
        <v>322</v>
      </c>
      <c r="C37" s="9" t="s">
        <v>63</v>
      </c>
      <c r="D37" s="10" t="s">
        <v>320</v>
      </c>
      <c r="E37" s="10" t="s">
        <v>90</v>
      </c>
    </row>
    <row r="38" spans="1:5" ht="21" x14ac:dyDescent="0.25">
      <c r="A38" s="8" t="s">
        <v>312</v>
      </c>
      <c r="B38" s="9" t="s">
        <v>323</v>
      </c>
      <c r="C38" s="9" t="s">
        <v>69</v>
      </c>
      <c r="D38" s="10" t="s">
        <v>324</v>
      </c>
      <c r="E38" s="10" t="s">
        <v>129</v>
      </c>
    </row>
    <row r="39" spans="1:5" ht="21" x14ac:dyDescent="0.25">
      <c r="A39" s="8" t="s">
        <v>312</v>
      </c>
      <c r="B39" s="9" t="s">
        <v>325</v>
      </c>
      <c r="C39" s="9" t="s">
        <v>62</v>
      </c>
      <c r="D39" s="10" t="s">
        <v>326</v>
      </c>
      <c r="E39" s="10" t="s">
        <v>142</v>
      </c>
    </row>
    <row r="40" spans="1:5" ht="21" x14ac:dyDescent="0.25">
      <c r="A40" s="8" t="s">
        <v>312</v>
      </c>
      <c r="B40" s="9" t="s">
        <v>327</v>
      </c>
      <c r="C40" s="9" t="s">
        <v>62</v>
      </c>
      <c r="D40" s="10" t="s">
        <v>278</v>
      </c>
      <c r="E40" s="10" t="s">
        <v>103</v>
      </c>
    </row>
    <row r="41" spans="1:5" ht="21" x14ac:dyDescent="0.25">
      <c r="A41" s="8" t="s">
        <v>312</v>
      </c>
      <c r="B41" s="9" t="s">
        <v>328</v>
      </c>
      <c r="C41" s="9" t="s">
        <v>62</v>
      </c>
      <c r="D41" s="10" t="s">
        <v>278</v>
      </c>
      <c r="E41" s="10" t="s">
        <v>103</v>
      </c>
    </row>
    <row r="42" spans="1:5" ht="21" x14ac:dyDescent="0.25">
      <c r="A42" s="8" t="s">
        <v>312</v>
      </c>
      <c r="B42" s="9" t="s">
        <v>329</v>
      </c>
      <c r="C42" s="9" t="s">
        <v>62</v>
      </c>
      <c r="D42" s="10" t="s">
        <v>278</v>
      </c>
      <c r="E42" s="10" t="s">
        <v>86</v>
      </c>
    </row>
    <row r="43" spans="1:5" ht="21" x14ac:dyDescent="0.25">
      <c r="A43" s="8" t="s">
        <v>312</v>
      </c>
      <c r="B43" s="9" t="s">
        <v>330</v>
      </c>
      <c r="C43" s="9" t="s">
        <v>62</v>
      </c>
      <c r="D43" s="10" t="s">
        <v>292</v>
      </c>
      <c r="E43" s="10" t="s">
        <v>89</v>
      </c>
    </row>
    <row r="44" spans="1:5" ht="21" x14ac:dyDescent="0.25">
      <c r="A44" s="8" t="s">
        <v>312</v>
      </c>
      <c r="B44" s="9" t="s">
        <v>331</v>
      </c>
      <c r="C44" s="9" t="s">
        <v>62</v>
      </c>
      <c r="D44" s="10" t="s">
        <v>295</v>
      </c>
      <c r="E44" s="10" t="s">
        <v>97</v>
      </c>
    </row>
    <row r="45" spans="1:5" ht="21" x14ac:dyDescent="0.25">
      <c r="A45" s="8" t="s">
        <v>312</v>
      </c>
      <c r="B45" s="9" t="s">
        <v>332</v>
      </c>
      <c r="C45" s="9" t="s">
        <v>62</v>
      </c>
      <c r="D45" s="10" t="s">
        <v>295</v>
      </c>
      <c r="E45" s="10" t="s">
        <v>110</v>
      </c>
    </row>
    <row r="46" spans="1:5" ht="21" x14ac:dyDescent="0.25">
      <c r="A46" s="8" t="s">
        <v>312</v>
      </c>
      <c r="B46" s="9" t="s">
        <v>333</v>
      </c>
      <c r="C46" s="9" t="s">
        <v>62</v>
      </c>
      <c r="D46" s="10" t="s">
        <v>299</v>
      </c>
      <c r="E46" s="10" t="s">
        <v>149</v>
      </c>
    </row>
    <row r="47" spans="1:5" ht="21" x14ac:dyDescent="0.25">
      <c r="A47" s="8" t="s">
        <v>312</v>
      </c>
      <c r="B47" s="9" t="s">
        <v>334</v>
      </c>
      <c r="C47" s="9" t="s">
        <v>62</v>
      </c>
      <c r="D47" s="10" t="s">
        <v>299</v>
      </c>
      <c r="E47" s="10" t="s">
        <v>94</v>
      </c>
    </row>
    <row r="48" spans="1:5" ht="21" x14ac:dyDescent="0.25">
      <c r="A48" s="8" t="s">
        <v>335</v>
      </c>
      <c r="B48" s="9" t="s">
        <v>336</v>
      </c>
      <c r="C48" s="9" t="s">
        <v>64</v>
      </c>
      <c r="D48" s="10" t="s">
        <v>337</v>
      </c>
      <c r="E48" s="10" t="s">
        <v>91</v>
      </c>
    </row>
    <row r="49" spans="1:5" ht="21" x14ac:dyDescent="0.25">
      <c r="A49" s="8" t="s">
        <v>335</v>
      </c>
      <c r="B49" s="9" t="s">
        <v>338</v>
      </c>
      <c r="C49" s="9" t="s">
        <v>64</v>
      </c>
      <c r="D49" s="10" t="s">
        <v>316</v>
      </c>
      <c r="E49" s="10" t="s">
        <v>105</v>
      </c>
    </row>
    <row r="50" spans="1:5" ht="21" x14ac:dyDescent="0.25">
      <c r="A50" s="8" t="s">
        <v>335</v>
      </c>
      <c r="B50" s="9" t="s">
        <v>339</v>
      </c>
      <c r="C50" s="9" t="s">
        <v>64</v>
      </c>
      <c r="D50" s="10" t="s">
        <v>316</v>
      </c>
      <c r="E50" s="10" t="s">
        <v>105</v>
      </c>
    </row>
    <row r="51" spans="1:5" ht="21" x14ac:dyDescent="0.25">
      <c r="A51" s="8" t="s">
        <v>335</v>
      </c>
      <c r="B51" s="9" t="s">
        <v>340</v>
      </c>
      <c r="C51" s="9" t="s">
        <v>63</v>
      </c>
      <c r="D51" s="10" t="s">
        <v>311</v>
      </c>
      <c r="E51" s="10" t="s">
        <v>125</v>
      </c>
    </row>
    <row r="52" spans="1:5" ht="21" x14ac:dyDescent="0.25">
      <c r="A52" s="8" t="s">
        <v>335</v>
      </c>
      <c r="B52" s="9" t="s">
        <v>341</v>
      </c>
      <c r="C52" s="9" t="s">
        <v>63</v>
      </c>
      <c r="D52" s="10" t="s">
        <v>311</v>
      </c>
      <c r="E52" s="10" t="s">
        <v>125</v>
      </c>
    </row>
    <row r="53" spans="1:5" ht="21" x14ac:dyDescent="0.25">
      <c r="A53" s="8" t="s">
        <v>335</v>
      </c>
      <c r="B53" s="9" t="s">
        <v>342</v>
      </c>
      <c r="C53" s="9" t="s">
        <v>63</v>
      </c>
      <c r="D53" s="10" t="s">
        <v>343</v>
      </c>
      <c r="E53" s="10" t="s">
        <v>95</v>
      </c>
    </row>
    <row r="54" spans="1:5" ht="21" x14ac:dyDescent="0.25">
      <c r="A54" s="8" t="s">
        <v>335</v>
      </c>
      <c r="B54" s="9" t="s">
        <v>344</v>
      </c>
      <c r="C54" s="9" t="s">
        <v>63</v>
      </c>
      <c r="D54" s="10" t="s">
        <v>343</v>
      </c>
      <c r="E54" s="10" t="s">
        <v>95</v>
      </c>
    </row>
    <row r="55" spans="1:5" ht="21" x14ac:dyDescent="0.25">
      <c r="A55" s="8" t="s">
        <v>335</v>
      </c>
      <c r="B55" s="9" t="s">
        <v>345</v>
      </c>
      <c r="C55" s="9" t="s">
        <v>63</v>
      </c>
      <c r="D55" s="10" t="s">
        <v>85</v>
      </c>
      <c r="E55" s="10" t="s">
        <v>85</v>
      </c>
    </row>
    <row r="56" spans="1:5" ht="21" x14ac:dyDescent="0.25">
      <c r="A56" s="8" t="s">
        <v>335</v>
      </c>
      <c r="B56" s="9" t="s">
        <v>346</v>
      </c>
      <c r="C56" s="9" t="s">
        <v>67</v>
      </c>
      <c r="D56" s="10" t="s">
        <v>347</v>
      </c>
      <c r="E56" s="10" t="s">
        <v>119</v>
      </c>
    </row>
    <row r="57" spans="1:5" ht="21" x14ac:dyDescent="0.25">
      <c r="A57" s="8" t="s">
        <v>335</v>
      </c>
      <c r="B57" s="9" t="s">
        <v>348</v>
      </c>
      <c r="C57" s="9" t="s">
        <v>65</v>
      </c>
      <c r="D57" s="10" t="s">
        <v>349</v>
      </c>
      <c r="E57" s="10" t="s">
        <v>100</v>
      </c>
    </row>
    <row r="58" spans="1:5" ht="21" x14ac:dyDescent="0.25">
      <c r="A58" s="8" t="s">
        <v>335</v>
      </c>
      <c r="B58" s="9" t="s">
        <v>350</v>
      </c>
      <c r="C58" s="9" t="s">
        <v>62</v>
      </c>
      <c r="D58" s="10" t="s">
        <v>351</v>
      </c>
      <c r="E58" s="10" t="s">
        <v>145</v>
      </c>
    </row>
    <row r="59" spans="1:5" ht="21" x14ac:dyDescent="0.25">
      <c r="A59" s="8" t="s">
        <v>335</v>
      </c>
      <c r="B59" s="9" t="s">
        <v>352</v>
      </c>
      <c r="C59" s="9" t="s">
        <v>62</v>
      </c>
      <c r="D59" s="10" t="s">
        <v>353</v>
      </c>
      <c r="E59" s="10" t="s">
        <v>98</v>
      </c>
    </row>
    <row r="60" spans="1:5" ht="21" x14ac:dyDescent="0.25">
      <c r="A60" s="8" t="s">
        <v>335</v>
      </c>
      <c r="B60" s="9" t="s">
        <v>354</v>
      </c>
      <c r="C60" s="9" t="s">
        <v>62</v>
      </c>
      <c r="D60" s="10" t="s">
        <v>278</v>
      </c>
      <c r="E60" s="10" t="s">
        <v>83</v>
      </c>
    </row>
    <row r="61" spans="1:5" ht="21" x14ac:dyDescent="0.25">
      <c r="A61" s="8" t="s">
        <v>335</v>
      </c>
      <c r="B61" s="9" t="s">
        <v>355</v>
      </c>
      <c r="C61" s="9" t="s">
        <v>62</v>
      </c>
      <c r="D61" s="10" t="s">
        <v>278</v>
      </c>
      <c r="E61" s="10" t="s">
        <v>120</v>
      </c>
    </row>
    <row r="62" spans="1:5" ht="21" x14ac:dyDescent="0.25">
      <c r="A62" s="8" t="s">
        <v>335</v>
      </c>
      <c r="B62" s="9" t="s">
        <v>356</v>
      </c>
      <c r="C62" s="9" t="s">
        <v>62</v>
      </c>
      <c r="D62" s="10" t="s">
        <v>278</v>
      </c>
      <c r="E62" s="10" t="s">
        <v>120</v>
      </c>
    </row>
    <row r="63" spans="1:5" ht="21" x14ac:dyDescent="0.25">
      <c r="A63" s="8" t="s">
        <v>335</v>
      </c>
      <c r="B63" s="9" t="s">
        <v>357</v>
      </c>
      <c r="C63" s="9" t="s">
        <v>62</v>
      </c>
      <c r="D63" s="10" t="s">
        <v>278</v>
      </c>
      <c r="E63" s="10" t="s">
        <v>86</v>
      </c>
    </row>
    <row r="64" spans="1:5" ht="21" x14ac:dyDescent="0.25">
      <c r="A64" s="8" t="s">
        <v>335</v>
      </c>
      <c r="B64" s="9" t="s">
        <v>358</v>
      </c>
      <c r="C64" s="9" t="s">
        <v>62</v>
      </c>
      <c r="D64" s="10" t="s">
        <v>278</v>
      </c>
      <c r="E64" s="10" t="s">
        <v>86</v>
      </c>
    </row>
    <row r="65" spans="1:5" ht="21" x14ac:dyDescent="0.25">
      <c r="A65" s="8" t="s">
        <v>335</v>
      </c>
      <c r="B65" s="9" t="s">
        <v>359</v>
      </c>
      <c r="C65" s="9" t="s">
        <v>62</v>
      </c>
      <c r="D65" s="10" t="s">
        <v>295</v>
      </c>
      <c r="E65" s="10" t="s">
        <v>101</v>
      </c>
    </row>
    <row r="66" spans="1:5" ht="21" x14ac:dyDescent="0.25">
      <c r="A66" s="8" t="s">
        <v>335</v>
      </c>
      <c r="B66" s="9" t="s">
        <v>360</v>
      </c>
      <c r="C66" s="9" t="s">
        <v>62</v>
      </c>
      <c r="D66" s="10" t="s">
        <v>295</v>
      </c>
      <c r="E66" s="10" t="s">
        <v>101</v>
      </c>
    </row>
    <row r="67" spans="1:5" ht="21" x14ac:dyDescent="0.25">
      <c r="A67" s="8" t="s">
        <v>335</v>
      </c>
      <c r="B67" s="9" t="s">
        <v>361</v>
      </c>
      <c r="C67" s="9" t="s">
        <v>62</v>
      </c>
      <c r="D67" s="10" t="s">
        <v>295</v>
      </c>
      <c r="E67" s="10" t="s">
        <v>110</v>
      </c>
    </row>
    <row r="68" spans="1:5" ht="21" x14ac:dyDescent="0.25">
      <c r="A68" s="8" t="s">
        <v>335</v>
      </c>
      <c r="B68" s="9" t="s">
        <v>362</v>
      </c>
      <c r="C68" s="9" t="s">
        <v>62</v>
      </c>
      <c r="D68" s="10" t="s">
        <v>299</v>
      </c>
      <c r="E68" s="10" t="s">
        <v>112</v>
      </c>
    </row>
    <row r="69" spans="1:5" ht="21" x14ac:dyDescent="0.25">
      <c r="A69" s="8" t="s">
        <v>335</v>
      </c>
      <c r="B69" s="9" t="s">
        <v>363</v>
      </c>
      <c r="C69" s="9" t="s">
        <v>62</v>
      </c>
      <c r="D69" s="10" t="s">
        <v>299</v>
      </c>
      <c r="E69" s="10" t="s">
        <v>94</v>
      </c>
    </row>
    <row r="70" spans="1:5" ht="21" x14ac:dyDescent="0.25">
      <c r="A70" s="11" t="s">
        <v>335</v>
      </c>
      <c r="B70" s="12" t="s">
        <v>364</v>
      </c>
      <c r="C70" s="12" t="s">
        <v>62</v>
      </c>
      <c r="D70" s="13" t="s">
        <v>299</v>
      </c>
      <c r="E70" s="13" t="s">
        <v>88</v>
      </c>
    </row>
  </sheetData>
  <mergeCells count="6">
    <mergeCell ref="A1:E1"/>
    <mergeCell ref="A2:A3"/>
    <mergeCell ref="B2:B3"/>
    <mergeCell ref="C2:C3"/>
    <mergeCell ref="D2:D3"/>
    <mergeCell ref="E2:E3"/>
  </mergeCells>
  <phoneticPr fontId="12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85" zoomScaleNormal="85" workbookViewId="0">
      <selection activeCell="D22" sqref="D22"/>
    </sheetView>
  </sheetViews>
  <sheetFormatPr defaultColWidth="8.88671875" defaultRowHeight="14.4" x14ac:dyDescent="0.25"/>
  <cols>
    <col min="1" max="1" width="21.21875" customWidth="1"/>
    <col min="2" max="2" width="36.77734375" customWidth="1"/>
    <col min="3" max="3" width="15.77734375" customWidth="1"/>
    <col min="4" max="4" width="53" customWidth="1"/>
  </cols>
  <sheetData>
    <row r="1" spans="1:4" ht="42.6" customHeight="1" x14ac:dyDescent="0.25">
      <c r="A1" s="42" t="s">
        <v>371</v>
      </c>
      <c r="B1" s="42"/>
      <c r="C1" s="42"/>
      <c r="D1" s="42"/>
    </row>
    <row r="2" spans="1:4" x14ac:dyDescent="0.25">
      <c r="A2" s="43" t="s">
        <v>365</v>
      </c>
      <c r="B2" s="45" t="s">
        <v>273</v>
      </c>
      <c r="C2" s="45" t="s">
        <v>271</v>
      </c>
      <c r="D2" s="45" t="s">
        <v>270</v>
      </c>
    </row>
    <row r="3" spans="1:4" ht="47.4" customHeight="1" x14ac:dyDescent="0.25">
      <c r="A3" s="44"/>
      <c r="B3" s="46"/>
      <c r="C3" s="46"/>
      <c r="D3" s="46"/>
    </row>
    <row r="4" spans="1:4" ht="18" x14ac:dyDescent="0.25">
      <c r="A4" s="1" t="s">
        <v>19</v>
      </c>
      <c r="B4" s="2" t="s">
        <v>83</v>
      </c>
      <c r="C4" s="2" t="s">
        <v>304</v>
      </c>
      <c r="D4" s="2" t="s">
        <v>303</v>
      </c>
    </row>
    <row r="5" spans="1:4" ht="18" x14ac:dyDescent="0.25">
      <c r="A5" s="3" t="s">
        <v>19</v>
      </c>
      <c r="B5" s="4" t="s">
        <v>103</v>
      </c>
      <c r="C5" s="5" t="s">
        <v>327</v>
      </c>
      <c r="D5" s="4" t="s">
        <v>312</v>
      </c>
    </row>
    <row r="6" spans="1:4" ht="18" x14ac:dyDescent="0.25">
      <c r="A6" s="3" t="s">
        <v>19</v>
      </c>
      <c r="B6" s="4" t="s">
        <v>95</v>
      </c>
      <c r="C6" s="5" t="s">
        <v>342</v>
      </c>
      <c r="D6" s="4" t="s">
        <v>335</v>
      </c>
    </row>
    <row r="7" spans="1:4" ht="18" x14ac:dyDescent="0.25">
      <c r="A7" s="3" t="s">
        <v>19</v>
      </c>
      <c r="B7" s="4" t="s">
        <v>112</v>
      </c>
      <c r="C7" s="5" t="s">
        <v>362</v>
      </c>
      <c r="D7" s="4" t="s">
        <v>335</v>
      </c>
    </row>
    <row r="8" spans="1:4" ht="18" x14ac:dyDescent="0.25">
      <c r="A8" s="3" t="s">
        <v>19</v>
      </c>
      <c r="B8" s="4" t="s">
        <v>120</v>
      </c>
      <c r="C8" s="5" t="s">
        <v>355</v>
      </c>
      <c r="D8" s="4" t="s">
        <v>335</v>
      </c>
    </row>
    <row r="9" spans="1:4" ht="18" x14ac:dyDescent="0.25">
      <c r="A9" s="3" t="s">
        <v>19</v>
      </c>
      <c r="B9" s="4" t="s">
        <v>120</v>
      </c>
      <c r="C9" s="5" t="s">
        <v>356</v>
      </c>
      <c r="D9" s="4" t="s">
        <v>335</v>
      </c>
    </row>
    <row r="10" spans="1:4" ht="18" x14ac:dyDescent="0.25">
      <c r="A10" s="6" t="s">
        <v>16</v>
      </c>
      <c r="B10" s="7" t="s">
        <v>84</v>
      </c>
      <c r="C10" s="7" t="s">
        <v>275</v>
      </c>
      <c r="D10" s="7" t="s">
        <v>274</v>
      </c>
    </row>
  </sheetData>
  <mergeCells count="5">
    <mergeCell ref="A1:D1"/>
    <mergeCell ref="A2:A3"/>
    <mergeCell ref="B2:B3"/>
    <mergeCell ref="C2:C3"/>
    <mergeCell ref="D2:D3"/>
  </mergeCells>
  <phoneticPr fontId="12" type="noConversion"/>
  <conditionalFormatting sqref="B4">
    <cfRule type="duplicateValues" dxfId="8" priority="9"/>
  </conditionalFormatting>
  <conditionalFormatting sqref="C4">
    <cfRule type="duplicateValues" dxfId="7" priority="8"/>
  </conditionalFormatting>
  <conditionalFormatting sqref="B5">
    <cfRule type="duplicateValues" dxfId="6" priority="6"/>
  </conditionalFormatting>
  <conditionalFormatting sqref="B6">
    <cfRule type="duplicateValues" dxfId="5" priority="7"/>
  </conditionalFormatting>
  <conditionalFormatting sqref="B7">
    <cfRule type="duplicateValues" dxfId="4" priority="5"/>
  </conditionalFormatting>
  <conditionalFormatting sqref="B8">
    <cfRule type="duplicateValues" dxfId="3" priority="4"/>
  </conditionalFormatting>
  <conditionalFormatting sqref="B9">
    <cfRule type="duplicateValues" dxfId="2" priority="2"/>
  </conditionalFormatting>
  <conditionalFormatting sqref="B10">
    <cfRule type="duplicateValues" dxfId="1" priority="1"/>
  </conditionalFormatting>
  <conditionalFormatting sqref="C5:C9">
    <cfRule type="duplicateValues" dxfId="0" priority="3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S1</vt:lpstr>
      <vt:lpstr>S2</vt:lpstr>
      <vt:lpstr>S3</vt:lpstr>
      <vt:lpstr>S4</vt:lpstr>
      <vt:lpstr>S5</vt:lpstr>
      <vt:lpstr>S6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ysh</dc:creator>
  <cp:lastModifiedBy>Administrator</cp:lastModifiedBy>
  <dcterms:created xsi:type="dcterms:W3CDTF">2023-07-28T04:40:00Z</dcterms:created>
  <dcterms:modified xsi:type="dcterms:W3CDTF">2023-08-07T02:15:51Z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8859C036CECD471B9D0C5947274D137E_12</vt:lpwstr>
  </property>
  <property fmtid="{D5CDD505-2E9C-101B-9397-08002B2CF9AE}" pid="3" name="KSOProductBuildVer">
    <vt:lpwstr>2052-11.1.0.14309</vt:lpwstr>
  </property>
</Properties>
</file>